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10" windowHeight="6285" activeTab="1"/>
  </bookViews>
  <sheets>
    <sheet name="65cc" sheetId="1" r:id="rId1"/>
    <sheet name="Girls Beginner" sheetId="2" r:id="rId2"/>
    <sheet name="Kids 9-12" sheetId="3" r:id="rId3"/>
    <sheet name="8 &amp; Under Boys" sheetId="4" r:id="rId4"/>
    <sheet name="8 &amp; Under Girls" sheetId="5" r:id="rId5"/>
  </sheets>
  <definedNames/>
  <calcPr fullCalcOnLoad="1"/>
</workbook>
</file>

<file path=xl/sharedStrings.xml><?xml version="1.0" encoding="utf-8"?>
<sst xmlns="http://schemas.openxmlformats.org/spreadsheetml/2006/main" count="337" uniqueCount="114">
  <si>
    <t>Name</t>
  </si>
  <si>
    <t>Brand</t>
  </si>
  <si>
    <t>Place</t>
  </si>
  <si>
    <t>Round 1</t>
  </si>
  <si>
    <t>Round 2</t>
  </si>
  <si>
    <t>Round 3</t>
  </si>
  <si>
    <t>Total</t>
  </si>
  <si>
    <t>Round 4</t>
  </si>
  <si>
    <t>Round 5</t>
  </si>
  <si>
    <t>CLASS: Kids 9-12</t>
  </si>
  <si>
    <t>Round 6</t>
  </si>
  <si>
    <t>CLASS: Girls Beginner</t>
  </si>
  <si>
    <t xml:space="preserve">    Series Standings</t>
  </si>
  <si>
    <t xml:space="preserve">     Series Standings</t>
  </si>
  <si>
    <t>CLASS: 8 &amp; Under Girls</t>
  </si>
  <si>
    <t>CLASS: 8 &amp; Under Boys</t>
  </si>
  <si>
    <t>CLASS: 65cc</t>
  </si>
  <si>
    <t>2023 Points</t>
  </si>
  <si>
    <t>Okerman- Kellen</t>
  </si>
  <si>
    <t xml:space="preserve">COB- </t>
  </si>
  <si>
    <t>Clayton- Cole</t>
  </si>
  <si>
    <t xml:space="preserve">KTM- </t>
  </si>
  <si>
    <t>Forsberg- Landen</t>
  </si>
  <si>
    <t>Saulness- Isaac</t>
  </si>
  <si>
    <t>Cummins- Carter</t>
  </si>
  <si>
    <t>Jamison- Brantlee</t>
  </si>
  <si>
    <t xml:space="preserve">HUS- </t>
  </si>
  <si>
    <t>Mauch- Jase</t>
  </si>
  <si>
    <t xml:space="preserve">KAW- </t>
  </si>
  <si>
    <t xml:space="preserve">YAM- </t>
  </si>
  <si>
    <t>Smith- Rorik</t>
  </si>
  <si>
    <t>Stemhagen- Westin</t>
  </si>
  <si>
    <t>Rasmussen- Connor</t>
  </si>
  <si>
    <t>McGee- Johnny</t>
  </si>
  <si>
    <t>Davidson- Bryson</t>
  </si>
  <si>
    <t>Foster- Oliver</t>
  </si>
  <si>
    <t>Jones- Riley</t>
  </si>
  <si>
    <t>McVay- Tanner</t>
  </si>
  <si>
    <t xml:space="preserve">GAS- </t>
  </si>
  <si>
    <t>Harber- Caiden</t>
  </si>
  <si>
    <t xml:space="preserve">HON- </t>
  </si>
  <si>
    <t>Myers- Wylan</t>
  </si>
  <si>
    <t>Nelson- Drake</t>
  </si>
  <si>
    <t>Helle- Van</t>
  </si>
  <si>
    <t>Robinson- Ryker</t>
  </si>
  <si>
    <t>Engberg- Dylan</t>
  </si>
  <si>
    <t>Jensen- Chris</t>
  </si>
  <si>
    <t>Hesseltine- Ryder</t>
  </si>
  <si>
    <t>Winkler- Rowen</t>
  </si>
  <si>
    <t>Tidwell- Brantley</t>
  </si>
  <si>
    <t>Bigwood- Rhyatt</t>
  </si>
  <si>
    <t>Stemhagen- Coen</t>
  </si>
  <si>
    <t>Johnson- Dillon</t>
  </si>
  <si>
    <t>Ridlon- Easton</t>
  </si>
  <si>
    <t>Harding- Ryder</t>
  </si>
  <si>
    <t>Allen- Austin</t>
  </si>
  <si>
    <t>Jensen- Mason</t>
  </si>
  <si>
    <t>Barnes- Theo</t>
  </si>
  <si>
    <t>Meranto- Ruby</t>
  </si>
  <si>
    <t>Barstow- Elizabeth</t>
  </si>
  <si>
    <t>Davidson- Kaylee</t>
  </si>
  <si>
    <t>Christensen- Harlow</t>
  </si>
  <si>
    <t>Barnes- Laurel</t>
  </si>
  <si>
    <t>Olsen- Audrey</t>
  </si>
  <si>
    <t>Sexton- Chael</t>
  </si>
  <si>
    <t>Ingham- Deegan</t>
  </si>
  <si>
    <t>Loe- Audrey</t>
  </si>
  <si>
    <t>McCoy- Rozlyn</t>
  </si>
  <si>
    <t>Dewick- Bentley</t>
  </si>
  <si>
    <t>Upson- Emersyn</t>
  </si>
  <si>
    <t>Okerman- Gracie</t>
  </si>
  <si>
    <t>Murdock- Maddie</t>
  </si>
  <si>
    <t>Hutchins- Brynley</t>
  </si>
  <si>
    <t>Thompson- Ellie</t>
  </si>
  <si>
    <t>McGee- Riley</t>
  </si>
  <si>
    <t>Gregersen- Else</t>
  </si>
  <si>
    <t>Carter- Rilee</t>
  </si>
  <si>
    <t>Cha- Kloe</t>
  </si>
  <si>
    <t>Mauch- Clair</t>
  </si>
  <si>
    <t>Cummins- Kailyn</t>
  </si>
  <si>
    <t>Gratzer- Reese</t>
  </si>
  <si>
    <t>Hansen- Elliott</t>
  </si>
  <si>
    <t>Redman- Larissa</t>
  </si>
  <si>
    <t>Mallahan- Evan</t>
  </si>
  <si>
    <t>Barnes- Stella</t>
  </si>
  <si>
    <t>Menard- Asher</t>
  </si>
  <si>
    <t>Osckle- Easton</t>
  </si>
  <si>
    <t>Murdock- Collin</t>
  </si>
  <si>
    <t>Morrison- Liam</t>
  </si>
  <si>
    <t>Foster- Eli</t>
  </si>
  <si>
    <t>Blankenship- Logan</t>
  </si>
  <si>
    <t>Myers- Wesson</t>
  </si>
  <si>
    <t>Wastweet- Travis</t>
  </si>
  <si>
    <t>Naser- Cayden</t>
  </si>
  <si>
    <t>Laroche- Gavin</t>
  </si>
  <si>
    <t>McCoy- Racelee</t>
  </si>
  <si>
    <t>Gray- Evan</t>
  </si>
  <si>
    <t>Davidson- Allen</t>
  </si>
  <si>
    <t>Littlejohn- Tucker</t>
  </si>
  <si>
    <t>Mallamo- Evan</t>
  </si>
  <si>
    <t>Masin- Cameron</t>
  </si>
  <si>
    <t>Freistat-Gunnar</t>
  </si>
  <si>
    <t>Mayes-Keenan</t>
  </si>
  <si>
    <t>SUZ</t>
  </si>
  <si>
    <t>Larsen-Brooklyn</t>
  </si>
  <si>
    <t>Hestbeck-Lilly</t>
  </si>
  <si>
    <t>COB-</t>
  </si>
  <si>
    <t>Holden-Lennox</t>
  </si>
  <si>
    <t>Elliot-Mason</t>
  </si>
  <si>
    <t>Larsen-Parks</t>
  </si>
  <si>
    <t>Smith-Teresa Jane</t>
  </si>
  <si>
    <t>Clancy- Porter</t>
  </si>
  <si>
    <t>Throw away</t>
  </si>
  <si>
    <t>Award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</si>
</sst>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b/>
      <i/>
      <u val="single"/>
      <sz val="18"/>
      <name val="Arial"/>
      <family val="2"/>
    </font>
    <font>
      <sz val="10"/>
      <color indexed="10"/>
      <name val="Arial"/>
      <family val="2"/>
    </font>
    <font>
      <b/>
      <i/>
      <u val="single"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24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95250</xdr:rowOff>
    </xdr:from>
    <xdr:to>
      <xdr:col>6</xdr:col>
      <xdr:colOff>0</xdr:colOff>
      <xdr:row>4</xdr:row>
      <xdr:rowOff>285750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95250"/>
          <a:ext cx="2933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5743575" y="485775"/>
          <a:ext cx="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95250</xdr:rowOff>
    </xdr:from>
    <xdr:to>
      <xdr:col>6</xdr:col>
      <xdr:colOff>0</xdr:colOff>
      <xdr:row>4</xdr:row>
      <xdr:rowOff>285750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95250"/>
          <a:ext cx="2933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5610225" y="485775"/>
          <a:ext cx="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95250</xdr:rowOff>
    </xdr:from>
    <xdr:to>
      <xdr:col>6</xdr:col>
      <xdr:colOff>0</xdr:colOff>
      <xdr:row>4</xdr:row>
      <xdr:rowOff>285750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5250"/>
          <a:ext cx="2933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6</xdr:col>
      <xdr:colOff>571500</xdr:colOff>
      <xdr:row>0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076700" y="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133350</xdr:rowOff>
    </xdr:from>
    <xdr:to>
      <xdr:col>5</xdr:col>
      <xdr:colOff>571500</xdr:colOff>
      <xdr:row>3</xdr:row>
      <xdr:rowOff>219075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33350"/>
          <a:ext cx="2933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133350</xdr:rowOff>
    </xdr:from>
    <xdr:to>
      <xdr:col>5</xdr:col>
      <xdr:colOff>533400</xdr:colOff>
      <xdr:row>3</xdr:row>
      <xdr:rowOff>209550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33350"/>
          <a:ext cx="2895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10"/>
  <sheetViews>
    <sheetView zoomScalePageLayoutView="0" workbookViewId="0" topLeftCell="A10">
      <selection activeCell="M29" sqref="M29"/>
    </sheetView>
  </sheetViews>
  <sheetFormatPr defaultColWidth="9.28125" defaultRowHeight="12.75"/>
  <cols>
    <col min="1" max="1" width="17.57421875" style="12" bestFit="1" customWidth="1"/>
    <col min="2" max="2" width="8.421875" style="12" customWidth="1"/>
    <col min="3" max="8" width="9.00390625" style="1" customWidth="1"/>
    <col min="9" max="9" width="7.140625" style="16" bestFit="1" customWidth="1"/>
    <col min="10" max="10" width="9.00390625" style="1" customWidth="1"/>
    <col min="11" max="11" width="9.00390625" style="3" customWidth="1"/>
    <col min="12" max="12" width="6.140625" style="1" bestFit="1" customWidth="1"/>
    <col min="13" max="13" width="16.8515625" style="1" customWidth="1"/>
    <col min="14" max="14" width="7.140625" style="1" customWidth="1"/>
    <col min="15" max="16384" width="9.28125" style="1" customWidth="1"/>
  </cols>
  <sheetData>
    <row r="1" ht="12.75"/>
    <row r="2" ht="12.75"/>
    <row r="3" ht="12.75">
      <c r="K3" s="1"/>
    </row>
    <row r="4" spans="2:11" ht="23.25">
      <c r="B4" s="8"/>
      <c r="K4" s="1"/>
    </row>
    <row r="5" ht="23.25">
      <c r="B5" s="8"/>
    </row>
    <row r="6" spans="2:3" ht="21" customHeight="1">
      <c r="B6" s="10" t="s">
        <v>12</v>
      </c>
      <c r="C6" s="8"/>
    </row>
    <row r="7" spans="4:9" ht="30">
      <c r="D7" s="9" t="s">
        <v>16</v>
      </c>
      <c r="H7" s="7"/>
      <c r="I7" s="17"/>
    </row>
    <row r="8" ht="23.25">
      <c r="D8" s="11" t="s">
        <v>17</v>
      </c>
    </row>
    <row r="9" spans="1:11" ht="27">
      <c r="A9" s="13" t="s">
        <v>0</v>
      </c>
      <c r="B9" s="6" t="s">
        <v>1</v>
      </c>
      <c r="C9" s="6" t="s">
        <v>3</v>
      </c>
      <c r="D9" s="6" t="s">
        <v>4</v>
      </c>
      <c r="E9" s="6" t="s">
        <v>5</v>
      </c>
      <c r="F9" s="6" t="s">
        <v>7</v>
      </c>
      <c r="G9" s="6" t="s">
        <v>8</v>
      </c>
      <c r="H9" s="6" t="s">
        <v>10</v>
      </c>
      <c r="I9" s="15" t="s">
        <v>112</v>
      </c>
      <c r="J9" s="6" t="s">
        <v>6</v>
      </c>
      <c r="K9" s="4" t="s">
        <v>2</v>
      </c>
    </row>
    <row r="10" spans="1:13" ht="15">
      <c r="A10" t="s">
        <v>86</v>
      </c>
      <c r="B10" s="1" t="s">
        <v>29</v>
      </c>
      <c r="C10" s="16">
        <v>42</v>
      </c>
      <c r="D10" s="1">
        <v>45</v>
      </c>
      <c r="E10" s="1">
        <v>45</v>
      </c>
      <c r="F10" s="1">
        <v>45</v>
      </c>
      <c r="G10" s="1">
        <v>45</v>
      </c>
      <c r="H10" s="1">
        <v>42</v>
      </c>
      <c r="I10" s="16">
        <v>42</v>
      </c>
      <c r="J10" s="1">
        <f aca="true" t="shared" si="0" ref="J10:J30">SUM(C10:H10)-I10</f>
        <v>222</v>
      </c>
      <c r="K10" s="5">
        <v>1</v>
      </c>
      <c r="L10" s="18" t="s">
        <v>113</v>
      </c>
      <c r="M10"/>
    </row>
    <row r="11" spans="1:13" ht="15">
      <c r="A11" t="s">
        <v>85</v>
      </c>
      <c r="B11" s="1" t="s">
        <v>29</v>
      </c>
      <c r="C11" s="1">
        <v>43</v>
      </c>
      <c r="D11" s="1">
        <v>42</v>
      </c>
      <c r="E11" s="16">
        <v>40</v>
      </c>
      <c r="F11" s="1">
        <v>42</v>
      </c>
      <c r="G11" s="1">
        <v>42</v>
      </c>
      <c r="H11" s="1">
        <v>43</v>
      </c>
      <c r="I11" s="16">
        <v>40</v>
      </c>
      <c r="J11" s="1">
        <f t="shared" si="0"/>
        <v>212</v>
      </c>
      <c r="K11" s="5">
        <v>2</v>
      </c>
      <c r="L11" s="18" t="s">
        <v>113</v>
      </c>
      <c r="M11"/>
    </row>
    <row r="12" spans="1:13" ht="15">
      <c r="A12" t="s">
        <v>89</v>
      </c>
      <c r="B12" s="1" t="s">
        <v>38</v>
      </c>
      <c r="C12" s="1">
        <v>34</v>
      </c>
      <c r="D12" s="1">
        <v>41</v>
      </c>
      <c r="E12" s="1">
        <v>41</v>
      </c>
      <c r="F12" s="1">
        <v>38</v>
      </c>
      <c r="G12" s="1">
        <v>43</v>
      </c>
      <c r="H12" s="1">
        <v>40</v>
      </c>
      <c r="I12" s="16">
        <v>34</v>
      </c>
      <c r="J12" s="1">
        <f t="shared" si="0"/>
        <v>203</v>
      </c>
      <c r="K12" s="5">
        <v>3</v>
      </c>
      <c r="L12" s="18" t="s">
        <v>113</v>
      </c>
      <c r="M12"/>
    </row>
    <row r="13" spans="1:13" ht="15">
      <c r="A13" t="s">
        <v>88</v>
      </c>
      <c r="B13" s="1" t="s">
        <v>29</v>
      </c>
      <c r="C13" s="1">
        <v>35</v>
      </c>
      <c r="D13" s="1">
        <v>36</v>
      </c>
      <c r="E13" s="1">
        <v>34</v>
      </c>
      <c r="F13" s="16">
        <v>30</v>
      </c>
      <c r="G13" s="1">
        <v>40</v>
      </c>
      <c r="H13" s="1">
        <v>38</v>
      </c>
      <c r="I13" s="16">
        <v>30</v>
      </c>
      <c r="J13" s="1">
        <f t="shared" si="0"/>
        <v>183</v>
      </c>
      <c r="K13" s="5">
        <v>4</v>
      </c>
      <c r="L13" s="18" t="s">
        <v>113</v>
      </c>
      <c r="M13"/>
    </row>
    <row r="14" spans="1:13" ht="15">
      <c r="A14" t="s">
        <v>87</v>
      </c>
      <c r="B14" s="1" t="s">
        <v>38</v>
      </c>
      <c r="C14" s="1">
        <v>37</v>
      </c>
      <c r="D14" s="1">
        <v>40</v>
      </c>
      <c r="E14" s="1">
        <v>36</v>
      </c>
      <c r="F14" s="16">
        <v>34</v>
      </c>
      <c r="G14" s="1">
        <v>34</v>
      </c>
      <c r="H14" s="1">
        <v>35</v>
      </c>
      <c r="I14" s="16">
        <v>34</v>
      </c>
      <c r="J14" s="1">
        <f t="shared" si="0"/>
        <v>182</v>
      </c>
      <c r="K14" s="5">
        <v>5</v>
      </c>
      <c r="L14" s="18" t="s">
        <v>113</v>
      </c>
      <c r="M14"/>
    </row>
    <row r="15" spans="1:13" ht="15">
      <c r="A15" t="s">
        <v>94</v>
      </c>
      <c r="B15" s="1" t="s">
        <v>29</v>
      </c>
      <c r="C15" s="16">
        <v>26</v>
      </c>
      <c r="D15" s="1">
        <v>38</v>
      </c>
      <c r="E15" s="1">
        <v>37</v>
      </c>
      <c r="F15" s="1">
        <v>35</v>
      </c>
      <c r="G15" s="1">
        <v>39</v>
      </c>
      <c r="H15" s="1">
        <v>30</v>
      </c>
      <c r="I15" s="16">
        <v>26</v>
      </c>
      <c r="J15" s="1">
        <f t="shared" si="0"/>
        <v>179</v>
      </c>
      <c r="K15" s="5">
        <v>6</v>
      </c>
      <c r="L15" s="18" t="s">
        <v>113</v>
      </c>
      <c r="M15"/>
    </row>
    <row r="16" spans="1:13" ht="15">
      <c r="A16" t="s">
        <v>90</v>
      </c>
      <c r="B16" s="1" t="s">
        <v>26</v>
      </c>
      <c r="C16" s="1">
        <v>33</v>
      </c>
      <c r="D16" s="1">
        <v>37</v>
      </c>
      <c r="E16" s="1">
        <v>32</v>
      </c>
      <c r="F16" s="16">
        <v>31</v>
      </c>
      <c r="G16" s="1">
        <v>37</v>
      </c>
      <c r="H16" s="1">
        <v>37</v>
      </c>
      <c r="I16" s="16">
        <v>31</v>
      </c>
      <c r="J16" s="1">
        <f t="shared" si="0"/>
        <v>176</v>
      </c>
      <c r="K16" s="5">
        <v>7</v>
      </c>
      <c r="L16" s="18" t="s">
        <v>113</v>
      </c>
      <c r="M16"/>
    </row>
    <row r="17" spans="1:13" ht="15">
      <c r="A17" t="s">
        <v>91</v>
      </c>
      <c r="B17" s="1" t="s">
        <v>21</v>
      </c>
      <c r="C17" s="1">
        <v>31</v>
      </c>
      <c r="D17" s="1">
        <v>33</v>
      </c>
      <c r="E17" s="1">
        <v>38</v>
      </c>
      <c r="F17" s="1">
        <v>32</v>
      </c>
      <c r="G17" s="1">
        <v>41</v>
      </c>
      <c r="I17" s="16">
        <v>0</v>
      </c>
      <c r="J17" s="1">
        <f t="shared" si="0"/>
        <v>175</v>
      </c>
      <c r="K17" s="5">
        <v>8</v>
      </c>
      <c r="L17" s="18" t="s">
        <v>113</v>
      </c>
      <c r="M17"/>
    </row>
    <row r="18" spans="1:13" ht="15">
      <c r="A18" t="s">
        <v>92</v>
      </c>
      <c r="B18" s="1" t="s">
        <v>28</v>
      </c>
      <c r="C18" s="1">
        <v>29</v>
      </c>
      <c r="D18" s="16">
        <v>28</v>
      </c>
      <c r="E18" s="1">
        <v>33</v>
      </c>
      <c r="F18" s="1">
        <v>29</v>
      </c>
      <c r="G18" s="1">
        <v>31</v>
      </c>
      <c r="H18" s="1">
        <v>36</v>
      </c>
      <c r="I18" s="16">
        <v>28</v>
      </c>
      <c r="J18" s="1">
        <f t="shared" si="0"/>
        <v>158</v>
      </c>
      <c r="K18" s="5">
        <v>9</v>
      </c>
      <c r="L18" s="18" t="s">
        <v>113</v>
      </c>
      <c r="M18"/>
    </row>
    <row r="19" spans="1:13" ht="15">
      <c r="A19" t="s">
        <v>95</v>
      </c>
      <c r="B19" s="1" t="s">
        <v>21</v>
      </c>
      <c r="C19" s="16">
        <v>23</v>
      </c>
      <c r="D19" s="1">
        <v>34</v>
      </c>
      <c r="E19" s="1">
        <v>35</v>
      </c>
      <c r="F19" s="1">
        <v>37</v>
      </c>
      <c r="G19" s="1">
        <v>27</v>
      </c>
      <c r="H19" s="1">
        <v>23</v>
      </c>
      <c r="I19" s="16">
        <v>23</v>
      </c>
      <c r="J19" s="1">
        <f t="shared" si="0"/>
        <v>156</v>
      </c>
      <c r="K19" s="5">
        <v>10</v>
      </c>
      <c r="L19" s="18" t="s">
        <v>113</v>
      </c>
      <c r="M19"/>
    </row>
    <row r="20" spans="1:13" ht="15">
      <c r="A20" t="s">
        <v>93</v>
      </c>
      <c r="B20" s="1" t="s">
        <v>26</v>
      </c>
      <c r="C20" s="1">
        <v>27</v>
      </c>
      <c r="D20" s="1">
        <v>35</v>
      </c>
      <c r="E20" s="1">
        <v>31</v>
      </c>
      <c r="F20" s="1">
        <v>27</v>
      </c>
      <c r="G20" s="1">
        <v>29</v>
      </c>
      <c r="H20" s="16">
        <v>16</v>
      </c>
      <c r="I20" s="16">
        <v>16</v>
      </c>
      <c r="J20" s="1">
        <f t="shared" si="0"/>
        <v>149</v>
      </c>
      <c r="K20" s="5">
        <v>11</v>
      </c>
      <c r="L20" s="18" t="s">
        <v>113</v>
      </c>
      <c r="M20"/>
    </row>
    <row r="21" spans="1:12" ht="15">
      <c r="A21" t="s">
        <v>111</v>
      </c>
      <c r="B21" s="1" t="s">
        <v>21</v>
      </c>
      <c r="C21" s="1">
        <v>24</v>
      </c>
      <c r="D21" s="1">
        <v>31</v>
      </c>
      <c r="E21" s="1">
        <v>30</v>
      </c>
      <c r="G21" s="1">
        <v>32</v>
      </c>
      <c r="H21" s="1">
        <v>29</v>
      </c>
      <c r="I21" s="16">
        <v>0</v>
      </c>
      <c r="J21" s="1">
        <f t="shared" si="0"/>
        <v>146</v>
      </c>
      <c r="K21" s="5">
        <v>12</v>
      </c>
      <c r="L21" s="18" t="s">
        <v>113</v>
      </c>
    </row>
    <row r="22" spans="1:13" ht="15">
      <c r="A22" t="s">
        <v>20</v>
      </c>
      <c r="B22" s="1" t="s">
        <v>21</v>
      </c>
      <c r="C22" s="1">
        <v>38</v>
      </c>
      <c r="D22" s="1">
        <v>32</v>
      </c>
      <c r="F22" s="1">
        <v>0</v>
      </c>
      <c r="G22" s="1">
        <v>28</v>
      </c>
      <c r="H22" s="1">
        <v>31</v>
      </c>
      <c r="I22" s="16">
        <v>0</v>
      </c>
      <c r="J22" s="1">
        <f t="shared" si="0"/>
        <v>129</v>
      </c>
      <c r="K22" s="5">
        <v>13</v>
      </c>
      <c r="L22" s="18" t="s">
        <v>113</v>
      </c>
      <c r="M22"/>
    </row>
    <row r="23" spans="1:13" ht="15">
      <c r="A23" t="s">
        <v>99</v>
      </c>
      <c r="B23" s="1" t="s">
        <v>28</v>
      </c>
      <c r="C23" s="16">
        <v>10</v>
      </c>
      <c r="D23" s="1">
        <v>26</v>
      </c>
      <c r="E23" s="1">
        <v>27</v>
      </c>
      <c r="F23" s="1">
        <v>24</v>
      </c>
      <c r="G23" s="1">
        <v>26</v>
      </c>
      <c r="H23" s="1">
        <v>25</v>
      </c>
      <c r="I23" s="16">
        <v>10</v>
      </c>
      <c r="J23" s="1">
        <f t="shared" si="0"/>
        <v>128</v>
      </c>
      <c r="K23" s="5">
        <v>14</v>
      </c>
      <c r="L23" s="18" t="s">
        <v>113</v>
      </c>
      <c r="M23"/>
    </row>
    <row r="24" spans="1:13" ht="15">
      <c r="A24" t="s">
        <v>98</v>
      </c>
      <c r="B24" s="1" t="s">
        <v>29</v>
      </c>
      <c r="C24" s="1">
        <v>12</v>
      </c>
      <c r="D24" s="1">
        <v>23</v>
      </c>
      <c r="E24" s="1">
        <v>0</v>
      </c>
      <c r="F24" s="1">
        <v>36</v>
      </c>
      <c r="G24" s="1">
        <v>16</v>
      </c>
      <c r="H24" s="1">
        <v>28</v>
      </c>
      <c r="I24" s="16">
        <v>0</v>
      </c>
      <c r="J24" s="1">
        <f t="shared" si="0"/>
        <v>115</v>
      </c>
      <c r="K24" s="5">
        <v>15</v>
      </c>
      <c r="L24" s="18" t="s">
        <v>113</v>
      </c>
      <c r="M24"/>
    </row>
    <row r="25" spans="1:13" ht="15">
      <c r="A25" t="s">
        <v>96</v>
      </c>
      <c r="B25" s="1" t="s">
        <v>19</v>
      </c>
      <c r="C25" s="1">
        <v>17</v>
      </c>
      <c r="D25" s="1">
        <v>25</v>
      </c>
      <c r="E25" s="1">
        <v>29</v>
      </c>
      <c r="G25" s="1">
        <v>16</v>
      </c>
      <c r="H25" s="1">
        <v>27</v>
      </c>
      <c r="I25" s="16">
        <v>0</v>
      </c>
      <c r="J25" s="1">
        <f t="shared" si="0"/>
        <v>114</v>
      </c>
      <c r="K25" s="5">
        <v>16</v>
      </c>
      <c r="L25" s="18" t="s">
        <v>113</v>
      </c>
      <c r="M25"/>
    </row>
    <row r="26" spans="1:13" ht="15">
      <c r="A26" t="s">
        <v>97</v>
      </c>
      <c r="B26" s="1" t="s">
        <v>29</v>
      </c>
      <c r="C26" s="16">
        <v>15</v>
      </c>
      <c r="D26" s="1">
        <v>21</v>
      </c>
      <c r="E26" s="1">
        <v>23</v>
      </c>
      <c r="F26" s="1">
        <v>21</v>
      </c>
      <c r="G26" s="1">
        <v>21</v>
      </c>
      <c r="H26" s="1">
        <v>22</v>
      </c>
      <c r="I26" s="16">
        <v>15</v>
      </c>
      <c r="J26" s="1">
        <f t="shared" si="0"/>
        <v>108</v>
      </c>
      <c r="K26" s="5">
        <v>17</v>
      </c>
      <c r="L26" s="18" t="s">
        <v>113</v>
      </c>
      <c r="M26"/>
    </row>
    <row r="27" spans="1:13" ht="15">
      <c r="A27" t="s">
        <v>35</v>
      </c>
      <c r="B27" s="1" t="s">
        <v>26</v>
      </c>
      <c r="C27" s="16">
        <v>11</v>
      </c>
      <c r="D27" s="1">
        <v>24</v>
      </c>
      <c r="E27" s="1">
        <v>17</v>
      </c>
      <c r="F27" s="1">
        <v>19</v>
      </c>
      <c r="G27" s="1">
        <v>19</v>
      </c>
      <c r="H27" s="1">
        <v>21</v>
      </c>
      <c r="I27" s="16">
        <v>11</v>
      </c>
      <c r="J27" s="1">
        <f t="shared" si="0"/>
        <v>100</v>
      </c>
      <c r="K27" s="5">
        <v>18</v>
      </c>
      <c r="L27" s="18" t="s">
        <v>113</v>
      </c>
      <c r="M27"/>
    </row>
    <row r="28" spans="1:13" ht="15">
      <c r="A28" s="12" t="s">
        <v>101</v>
      </c>
      <c r="B28" s="1" t="s">
        <v>28</v>
      </c>
      <c r="D28" s="1">
        <v>19</v>
      </c>
      <c r="E28" s="1">
        <v>18</v>
      </c>
      <c r="F28" s="1">
        <v>16</v>
      </c>
      <c r="G28" s="1">
        <v>18</v>
      </c>
      <c r="H28" s="1">
        <v>18</v>
      </c>
      <c r="I28" s="16">
        <v>0</v>
      </c>
      <c r="J28" s="1">
        <f t="shared" si="0"/>
        <v>89</v>
      </c>
      <c r="K28" s="5">
        <v>19</v>
      </c>
      <c r="L28" s="18" t="s">
        <v>113</v>
      </c>
      <c r="M28"/>
    </row>
    <row r="29" spans="1:13" ht="15">
      <c r="A29" s="12" t="s">
        <v>102</v>
      </c>
      <c r="B29" s="1" t="s">
        <v>26</v>
      </c>
      <c r="D29" s="1">
        <v>17</v>
      </c>
      <c r="E29" s="1">
        <v>13</v>
      </c>
      <c r="F29" s="1">
        <v>14</v>
      </c>
      <c r="G29" s="1">
        <v>20</v>
      </c>
      <c r="H29" s="1">
        <v>19</v>
      </c>
      <c r="I29" s="16">
        <v>0</v>
      </c>
      <c r="J29" s="1">
        <f t="shared" si="0"/>
        <v>83</v>
      </c>
      <c r="K29" s="5">
        <v>20</v>
      </c>
      <c r="L29" s="18" t="s">
        <v>113</v>
      </c>
      <c r="M29"/>
    </row>
    <row r="30" spans="1:13" ht="15">
      <c r="A30" t="s">
        <v>100</v>
      </c>
      <c r="B30" s="1" t="s">
        <v>21</v>
      </c>
      <c r="C30" s="16">
        <v>3</v>
      </c>
      <c r="D30" s="1">
        <v>12</v>
      </c>
      <c r="E30" s="1">
        <v>14</v>
      </c>
      <c r="F30" s="1">
        <v>17</v>
      </c>
      <c r="G30" s="1">
        <v>17</v>
      </c>
      <c r="H30" s="1">
        <v>13</v>
      </c>
      <c r="I30" s="16">
        <v>3</v>
      </c>
      <c r="J30" s="1">
        <f t="shared" si="0"/>
        <v>73</v>
      </c>
      <c r="K30" s="5">
        <v>21</v>
      </c>
      <c r="L30" s="18" t="s">
        <v>113</v>
      </c>
      <c r="M30"/>
    </row>
    <row r="31" spans="1:13" ht="15">
      <c r="A31"/>
      <c r="B31" s="1"/>
      <c r="K31" s="5"/>
      <c r="M31"/>
    </row>
    <row r="32" spans="1:13" ht="15">
      <c r="A32"/>
      <c r="B32" s="1"/>
      <c r="K32" s="5"/>
      <c r="M32"/>
    </row>
    <row r="33" spans="1:13" ht="15">
      <c r="A33"/>
      <c r="B33" s="1"/>
      <c r="K33" s="5"/>
      <c r="M33"/>
    </row>
    <row r="34" spans="1:13" ht="15">
      <c r="A34"/>
      <c r="B34" s="1"/>
      <c r="K34" s="5"/>
      <c r="M34"/>
    </row>
    <row r="35" spans="1:13" ht="15">
      <c r="A35"/>
      <c r="B35" s="1"/>
      <c r="K35" s="5"/>
      <c r="M35"/>
    </row>
    <row r="36" spans="11:13" ht="15">
      <c r="K36" s="5"/>
      <c r="M36"/>
    </row>
    <row r="37" spans="11:13" ht="15">
      <c r="K37" s="5"/>
      <c r="M37"/>
    </row>
    <row r="38" spans="11:13" ht="15">
      <c r="K38" s="5"/>
      <c r="M38"/>
    </row>
    <row r="39" spans="11:13" ht="15">
      <c r="K39" s="5"/>
      <c r="M39"/>
    </row>
    <row r="40" spans="11:13" ht="15">
      <c r="K40" s="5"/>
      <c r="M40"/>
    </row>
    <row r="41" spans="11:13" ht="15">
      <c r="K41" s="5"/>
      <c r="M41"/>
    </row>
    <row r="42" spans="11:13" ht="15">
      <c r="K42" s="5"/>
      <c r="M42"/>
    </row>
    <row r="43" spans="11:13" ht="15">
      <c r="K43" s="5"/>
      <c r="M43"/>
    </row>
    <row r="44" spans="11:13" ht="15">
      <c r="K44" s="5"/>
      <c r="M44"/>
    </row>
    <row r="45" spans="11:13" ht="15">
      <c r="K45" s="5"/>
      <c r="M45"/>
    </row>
    <row r="46" ht="15">
      <c r="K46" s="5"/>
    </row>
    <row r="47" ht="15">
      <c r="K47" s="5"/>
    </row>
    <row r="48" ht="15">
      <c r="K48" s="5"/>
    </row>
    <row r="49" ht="15">
      <c r="K49" s="5"/>
    </row>
    <row r="50" ht="15">
      <c r="K50" s="5"/>
    </row>
    <row r="51" ht="15">
      <c r="K51" s="5"/>
    </row>
    <row r="52" ht="15">
      <c r="K52" s="5"/>
    </row>
    <row r="53" ht="15">
      <c r="K53" s="5"/>
    </row>
    <row r="54" ht="15">
      <c r="K54" s="5"/>
    </row>
    <row r="55" ht="15">
      <c r="K55" s="5"/>
    </row>
    <row r="56" ht="15">
      <c r="K56" s="5"/>
    </row>
    <row r="57" ht="15">
      <c r="K57" s="5"/>
    </row>
    <row r="58" ht="15">
      <c r="K58" s="5"/>
    </row>
    <row r="59" ht="15">
      <c r="K59" s="5"/>
    </row>
    <row r="60" ht="15">
      <c r="K60" s="5"/>
    </row>
    <row r="61" ht="15">
      <c r="K61" s="5"/>
    </row>
    <row r="62" ht="15">
      <c r="K62" s="5"/>
    </row>
    <row r="63" ht="15">
      <c r="K63" s="5"/>
    </row>
    <row r="64" ht="15">
      <c r="K64" s="5"/>
    </row>
    <row r="65" ht="15">
      <c r="K65" s="5"/>
    </row>
    <row r="66" ht="15">
      <c r="K66" s="5"/>
    </row>
    <row r="67" ht="15">
      <c r="K67" s="5"/>
    </row>
    <row r="68" ht="15">
      <c r="K68" s="5"/>
    </row>
    <row r="69" ht="15">
      <c r="K69" s="5"/>
    </row>
    <row r="70" ht="15">
      <c r="K70" s="5"/>
    </row>
    <row r="71" ht="15">
      <c r="K71" s="5"/>
    </row>
    <row r="72" ht="15">
      <c r="K72" s="5"/>
    </row>
    <row r="73" ht="15">
      <c r="K73" s="5"/>
    </row>
    <row r="74" ht="15">
      <c r="K74" s="5"/>
    </row>
    <row r="75" ht="15">
      <c r="K75" s="5"/>
    </row>
    <row r="76" ht="15">
      <c r="K76" s="5"/>
    </row>
    <row r="77" ht="15">
      <c r="K77" s="5"/>
    </row>
    <row r="78" ht="15">
      <c r="K78" s="5"/>
    </row>
    <row r="79" ht="15">
      <c r="K79" s="5"/>
    </row>
    <row r="80" ht="15">
      <c r="K80" s="5"/>
    </row>
    <row r="81" ht="15">
      <c r="K81" s="5"/>
    </row>
    <row r="82" ht="15">
      <c r="K82" s="5"/>
    </row>
    <row r="83" ht="15">
      <c r="K83" s="5"/>
    </row>
    <row r="84" ht="15">
      <c r="K84" s="5"/>
    </row>
    <row r="85" ht="15">
      <c r="K85" s="5"/>
    </row>
    <row r="86" ht="15">
      <c r="K86" s="5"/>
    </row>
    <row r="87" ht="15">
      <c r="K87" s="5"/>
    </row>
    <row r="88" ht="15">
      <c r="K88" s="5"/>
    </row>
    <row r="89" ht="15">
      <c r="K89" s="5"/>
    </row>
    <row r="90" ht="15">
      <c r="K90" s="5"/>
    </row>
    <row r="91" ht="15">
      <c r="K91" s="5"/>
    </row>
    <row r="92" ht="15">
      <c r="K92" s="5"/>
    </row>
    <row r="93" ht="15">
      <c r="K93" s="5"/>
    </row>
    <row r="94" ht="15">
      <c r="K94" s="5"/>
    </row>
    <row r="95" ht="15">
      <c r="K95" s="5"/>
    </row>
    <row r="96" ht="15">
      <c r="K96" s="5"/>
    </row>
    <row r="97" ht="15">
      <c r="K97" s="5"/>
    </row>
    <row r="98" ht="15">
      <c r="K98" s="5"/>
    </row>
    <row r="99" ht="15">
      <c r="K99" s="5"/>
    </row>
    <row r="100" ht="15">
      <c r="K100" s="5"/>
    </row>
    <row r="101" ht="15">
      <c r="K101" s="5"/>
    </row>
    <row r="102" ht="15">
      <c r="K102" s="5"/>
    </row>
    <row r="103" ht="15">
      <c r="K103" s="5"/>
    </row>
    <row r="104" ht="15">
      <c r="K104" s="5"/>
    </row>
    <row r="105" ht="15">
      <c r="K105" s="5"/>
    </row>
    <row r="106" ht="15">
      <c r="K106" s="5"/>
    </row>
    <row r="107" ht="15">
      <c r="K107" s="5"/>
    </row>
    <row r="108" ht="15">
      <c r="K108" s="5"/>
    </row>
    <row r="109" ht="15">
      <c r="K109" s="5"/>
    </row>
    <row r="110" ht="15">
      <c r="K110" s="5"/>
    </row>
  </sheetData>
  <sheetProtection/>
  <printOptions/>
  <pageMargins left="0.18" right="0.24" top="0.25" bottom="0.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108"/>
  <sheetViews>
    <sheetView tabSelected="1" zoomScalePageLayoutView="0" workbookViewId="0" topLeftCell="A1">
      <selection activeCell="Q19" sqref="Q19"/>
    </sheetView>
  </sheetViews>
  <sheetFormatPr defaultColWidth="9.28125" defaultRowHeight="12.75"/>
  <cols>
    <col min="1" max="1" width="16.57421875" style="12" bestFit="1" customWidth="1"/>
    <col min="2" max="2" width="8.421875" style="12" customWidth="1"/>
    <col min="3" max="8" width="9.00390625" style="1" customWidth="1"/>
    <col min="9" max="9" width="7.140625" style="16" bestFit="1" customWidth="1"/>
    <col min="10" max="10" width="9.00390625" style="1" customWidth="1"/>
    <col min="11" max="11" width="9.00390625" style="3" customWidth="1"/>
    <col min="12" max="12" width="6.140625" style="1" bestFit="1" customWidth="1"/>
    <col min="13" max="16384" width="9.28125" style="1" customWidth="1"/>
  </cols>
  <sheetData>
    <row r="1" ht="12.75"/>
    <row r="2" ht="12.75"/>
    <row r="3" ht="12.75"/>
    <row r="4" spans="2:11" ht="23.25">
      <c r="B4" s="8"/>
      <c r="K4" s="1"/>
    </row>
    <row r="5" ht="23.25">
      <c r="B5" s="8"/>
    </row>
    <row r="6" spans="2:3" ht="21" customHeight="1">
      <c r="B6" s="10" t="s">
        <v>12</v>
      </c>
      <c r="C6" s="8"/>
    </row>
    <row r="7" spans="4:9" ht="30">
      <c r="D7" s="9" t="s">
        <v>11</v>
      </c>
      <c r="H7" s="7"/>
      <c r="I7" s="17"/>
    </row>
    <row r="8" ht="23.25">
      <c r="D8" s="11" t="s">
        <v>17</v>
      </c>
    </row>
    <row r="9" spans="1:11" ht="27">
      <c r="A9" s="13" t="s">
        <v>0</v>
      </c>
      <c r="B9" s="6" t="s">
        <v>1</v>
      </c>
      <c r="C9" s="6" t="s">
        <v>3</v>
      </c>
      <c r="D9" s="6" t="s">
        <v>4</v>
      </c>
      <c r="E9" s="6" t="s">
        <v>5</v>
      </c>
      <c r="F9" s="6" t="s">
        <v>7</v>
      </c>
      <c r="G9" s="6" t="s">
        <v>8</v>
      </c>
      <c r="H9" s="6" t="s">
        <v>10</v>
      </c>
      <c r="I9" s="15" t="s">
        <v>112</v>
      </c>
      <c r="J9" s="6" t="s">
        <v>6</v>
      </c>
      <c r="K9" s="4" t="s">
        <v>2</v>
      </c>
    </row>
    <row r="10" spans="1:12" ht="15" customHeight="1">
      <c r="A10" t="s">
        <v>69</v>
      </c>
      <c r="B10" s="1" t="s">
        <v>21</v>
      </c>
      <c r="C10" s="1">
        <v>45</v>
      </c>
      <c r="E10" s="1">
        <v>45</v>
      </c>
      <c r="F10" s="1">
        <v>45</v>
      </c>
      <c r="G10" s="1">
        <v>45</v>
      </c>
      <c r="H10" s="1">
        <v>45</v>
      </c>
      <c r="I10" s="16">
        <v>0</v>
      </c>
      <c r="J10" s="1">
        <f>SUM(C10:H10)-I10</f>
        <v>225</v>
      </c>
      <c r="K10" s="5">
        <v>1</v>
      </c>
      <c r="L10" s="18" t="s">
        <v>113</v>
      </c>
    </row>
    <row r="11" spans="1:12" ht="15">
      <c r="A11" t="s">
        <v>80</v>
      </c>
      <c r="B11" s="1" t="s">
        <v>40</v>
      </c>
      <c r="C11" s="16">
        <v>31</v>
      </c>
      <c r="D11" s="1">
        <v>45</v>
      </c>
      <c r="E11" s="1">
        <v>41</v>
      </c>
      <c r="F11" s="1">
        <v>41</v>
      </c>
      <c r="G11" s="1">
        <v>43</v>
      </c>
      <c r="H11" s="1">
        <v>43</v>
      </c>
      <c r="I11" s="16">
        <v>31</v>
      </c>
      <c r="J11" s="1">
        <f>SUM(C11:H11)-I11</f>
        <v>213</v>
      </c>
      <c r="K11" s="5">
        <v>2</v>
      </c>
      <c r="L11" s="18" t="s">
        <v>113</v>
      </c>
    </row>
    <row r="12" spans="1:12" ht="15">
      <c r="A12" t="s">
        <v>71</v>
      </c>
      <c r="B12" s="1" t="s">
        <v>28</v>
      </c>
      <c r="C12" s="1">
        <v>42</v>
      </c>
      <c r="D12" s="1">
        <v>42</v>
      </c>
      <c r="E12" s="1">
        <v>43</v>
      </c>
      <c r="F12" s="1">
        <v>36</v>
      </c>
      <c r="G12" s="1">
        <v>33</v>
      </c>
      <c r="H12" s="1">
        <v>40</v>
      </c>
      <c r="I12" s="16">
        <v>33</v>
      </c>
      <c r="J12" s="1">
        <f>SUM(C12:H12)-I12</f>
        <v>203</v>
      </c>
      <c r="K12" s="5">
        <v>3</v>
      </c>
      <c r="L12" s="18" t="s">
        <v>113</v>
      </c>
    </row>
    <row r="13" spans="1:12" ht="15">
      <c r="A13" t="s">
        <v>74</v>
      </c>
      <c r="B13" s="1" t="s">
        <v>28</v>
      </c>
      <c r="C13" s="1">
        <v>38</v>
      </c>
      <c r="D13" s="1">
        <v>41</v>
      </c>
      <c r="E13" s="1">
        <v>42</v>
      </c>
      <c r="F13" s="1">
        <v>39</v>
      </c>
      <c r="G13" s="16">
        <v>36</v>
      </c>
      <c r="H13" s="1">
        <v>41</v>
      </c>
      <c r="I13" s="16">
        <v>36</v>
      </c>
      <c r="J13" s="1">
        <f>SUM(C13:H13)-I13</f>
        <v>201</v>
      </c>
      <c r="K13" s="5">
        <v>4</v>
      </c>
      <c r="L13" s="18" t="s">
        <v>113</v>
      </c>
    </row>
    <row r="14" spans="1:12" ht="15">
      <c r="A14" t="s">
        <v>73</v>
      </c>
      <c r="B14" s="1" t="s">
        <v>26</v>
      </c>
      <c r="C14" s="1">
        <v>40</v>
      </c>
      <c r="D14" s="1">
        <v>40</v>
      </c>
      <c r="E14" s="1">
        <v>40</v>
      </c>
      <c r="F14" s="1">
        <v>40</v>
      </c>
      <c r="G14" s="1">
        <v>41</v>
      </c>
      <c r="H14" s="16">
        <v>34</v>
      </c>
      <c r="I14" s="16">
        <v>34</v>
      </c>
      <c r="J14" s="1">
        <f>SUM(C14:H14)-I14</f>
        <v>201</v>
      </c>
      <c r="K14" s="5">
        <v>5</v>
      </c>
      <c r="L14" s="18" t="s">
        <v>113</v>
      </c>
    </row>
    <row r="15" spans="1:12" ht="15">
      <c r="A15" t="s">
        <v>76</v>
      </c>
      <c r="B15" s="1" t="s">
        <v>28</v>
      </c>
      <c r="C15" s="16">
        <v>36</v>
      </c>
      <c r="D15" s="1">
        <v>37</v>
      </c>
      <c r="E15" s="1">
        <v>36</v>
      </c>
      <c r="F15" s="1">
        <v>43</v>
      </c>
      <c r="G15" s="1">
        <v>42</v>
      </c>
      <c r="H15" s="1">
        <v>42</v>
      </c>
      <c r="I15" s="16">
        <v>36</v>
      </c>
      <c r="J15" s="1">
        <f>SUM(C15:H15)-I15</f>
        <v>200</v>
      </c>
      <c r="K15" s="5">
        <v>6</v>
      </c>
      <c r="L15" s="18" t="s">
        <v>113</v>
      </c>
    </row>
    <row r="16" spans="1:12" ht="15">
      <c r="A16" t="s">
        <v>72</v>
      </c>
      <c r="B16" s="1" t="s">
        <v>21</v>
      </c>
      <c r="C16" s="1">
        <v>41</v>
      </c>
      <c r="D16" s="1">
        <v>39</v>
      </c>
      <c r="E16" s="1">
        <v>39</v>
      </c>
      <c r="F16" s="1">
        <v>42</v>
      </c>
      <c r="G16" s="16">
        <v>35</v>
      </c>
      <c r="H16" s="1">
        <v>38</v>
      </c>
      <c r="I16" s="16">
        <v>35</v>
      </c>
      <c r="J16" s="1">
        <f>SUM(C16:H16)-I16</f>
        <v>199</v>
      </c>
      <c r="K16" s="5">
        <v>7</v>
      </c>
      <c r="L16" s="18" t="s">
        <v>113</v>
      </c>
    </row>
    <row r="17" spans="1:12" ht="15">
      <c r="A17" t="s">
        <v>70</v>
      </c>
      <c r="B17" s="1" t="s">
        <v>26</v>
      </c>
      <c r="C17" s="1">
        <v>43</v>
      </c>
      <c r="D17" s="1">
        <v>43</v>
      </c>
      <c r="E17" s="16">
        <v>35</v>
      </c>
      <c r="F17" s="1">
        <v>37</v>
      </c>
      <c r="G17" s="1">
        <v>37</v>
      </c>
      <c r="H17" s="1">
        <v>37</v>
      </c>
      <c r="I17" s="16">
        <v>35</v>
      </c>
      <c r="J17" s="1">
        <f>SUM(C17:H17)-I17</f>
        <v>197</v>
      </c>
      <c r="K17" s="5">
        <v>8</v>
      </c>
      <c r="L17" s="18" t="s">
        <v>113</v>
      </c>
    </row>
    <row r="18" spans="1:12" ht="15">
      <c r="A18" t="s">
        <v>77</v>
      </c>
      <c r="B18" s="1" t="s">
        <v>28</v>
      </c>
      <c r="C18" s="1">
        <v>35</v>
      </c>
      <c r="E18" s="1">
        <v>38</v>
      </c>
      <c r="F18" s="1">
        <v>38</v>
      </c>
      <c r="G18" s="1">
        <v>39</v>
      </c>
      <c r="H18" s="1">
        <v>36</v>
      </c>
      <c r="I18" s="16">
        <v>0</v>
      </c>
      <c r="J18" s="1">
        <f>SUM(C18:H18)-I18</f>
        <v>186</v>
      </c>
      <c r="K18" s="5">
        <v>9</v>
      </c>
      <c r="L18" s="18" t="s">
        <v>113</v>
      </c>
    </row>
    <row r="19" spans="1:12" ht="15">
      <c r="A19" t="s">
        <v>75</v>
      </c>
      <c r="B19" s="1" t="s">
        <v>26</v>
      </c>
      <c r="C19" s="1">
        <v>37</v>
      </c>
      <c r="D19" s="1">
        <v>36</v>
      </c>
      <c r="E19" s="1">
        <v>34</v>
      </c>
      <c r="F19" s="1">
        <v>34</v>
      </c>
      <c r="G19" s="1">
        <v>38</v>
      </c>
      <c r="H19" s="16">
        <v>32</v>
      </c>
      <c r="I19" s="16">
        <v>32</v>
      </c>
      <c r="J19" s="1">
        <f>SUM(C19:H19)-I19</f>
        <v>179</v>
      </c>
      <c r="K19" s="5">
        <v>10</v>
      </c>
      <c r="L19" s="18" t="s">
        <v>113</v>
      </c>
    </row>
    <row r="20" spans="1:12" ht="15">
      <c r="A20" t="s">
        <v>81</v>
      </c>
      <c r="B20" s="1" t="s">
        <v>21</v>
      </c>
      <c r="C20" s="16">
        <v>28</v>
      </c>
      <c r="D20" s="1">
        <v>30</v>
      </c>
      <c r="E20" s="1">
        <v>37</v>
      </c>
      <c r="F20" s="1">
        <v>31</v>
      </c>
      <c r="G20" s="1">
        <v>32</v>
      </c>
      <c r="H20" s="1">
        <v>33</v>
      </c>
      <c r="I20" s="16">
        <v>28</v>
      </c>
      <c r="J20" s="1">
        <f>SUM(C20:H20)-I20</f>
        <v>163</v>
      </c>
      <c r="K20" s="5">
        <v>11</v>
      </c>
      <c r="L20" s="18" t="s">
        <v>113</v>
      </c>
    </row>
    <row r="21" spans="1:12" ht="15">
      <c r="A21" t="s">
        <v>78</v>
      </c>
      <c r="B21" s="1" t="s">
        <v>28</v>
      </c>
      <c r="C21" s="1">
        <v>34</v>
      </c>
      <c r="D21" s="1">
        <v>33</v>
      </c>
      <c r="E21" s="1">
        <v>32</v>
      </c>
      <c r="F21" s="1">
        <v>32</v>
      </c>
      <c r="G21" s="1">
        <v>22</v>
      </c>
      <c r="I21" s="16">
        <v>0</v>
      </c>
      <c r="J21" s="1">
        <f>SUM(C21:H21)-I21</f>
        <v>153</v>
      </c>
      <c r="K21" s="5">
        <v>12</v>
      </c>
      <c r="L21" s="18" t="s">
        <v>113</v>
      </c>
    </row>
    <row r="22" spans="1:12" ht="15">
      <c r="A22" t="s">
        <v>79</v>
      </c>
      <c r="B22" s="1" t="s">
        <v>40</v>
      </c>
      <c r="C22" s="1">
        <v>33</v>
      </c>
      <c r="D22" s="1">
        <v>34</v>
      </c>
      <c r="E22" s="1">
        <v>31</v>
      </c>
      <c r="F22" s="1">
        <v>29</v>
      </c>
      <c r="G22" s="1">
        <v>22</v>
      </c>
      <c r="H22" s="1">
        <v>0</v>
      </c>
      <c r="I22" s="16">
        <v>0</v>
      </c>
      <c r="J22" s="1">
        <f>SUM(C22:H22)-I22</f>
        <v>149</v>
      </c>
      <c r="K22" s="5">
        <v>13</v>
      </c>
      <c r="L22" s="18" t="s">
        <v>113</v>
      </c>
    </row>
    <row r="23" spans="1:12" ht="15">
      <c r="A23" t="s">
        <v>83</v>
      </c>
      <c r="B23" s="1" t="s">
        <v>40</v>
      </c>
      <c r="C23" s="1">
        <v>24</v>
      </c>
      <c r="D23" s="1">
        <v>28</v>
      </c>
      <c r="E23" s="16">
        <v>21</v>
      </c>
      <c r="F23" s="1">
        <v>22</v>
      </c>
      <c r="G23" s="1">
        <v>28</v>
      </c>
      <c r="H23" s="1">
        <v>22</v>
      </c>
      <c r="I23" s="16">
        <v>21</v>
      </c>
      <c r="J23" s="1">
        <f>SUM(C23:H23)-I23</f>
        <v>124</v>
      </c>
      <c r="K23" s="5">
        <v>14</v>
      </c>
      <c r="L23" s="18" t="s">
        <v>113</v>
      </c>
    </row>
    <row r="24" spans="1:12" ht="15">
      <c r="A24" t="s">
        <v>82</v>
      </c>
      <c r="B24" s="1" t="s">
        <v>40</v>
      </c>
      <c r="C24" s="1">
        <v>25</v>
      </c>
      <c r="D24" s="1">
        <v>25</v>
      </c>
      <c r="E24" s="1">
        <v>23</v>
      </c>
      <c r="F24" s="16">
        <v>19</v>
      </c>
      <c r="G24" s="1">
        <v>25</v>
      </c>
      <c r="H24" s="1">
        <v>19</v>
      </c>
      <c r="I24" s="16">
        <v>19</v>
      </c>
      <c r="J24" s="1">
        <f>SUM(C24:H24)-I24</f>
        <v>117</v>
      </c>
      <c r="K24" s="5">
        <v>15</v>
      </c>
      <c r="L24" s="18" t="s">
        <v>113</v>
      </c>
    </row>
    <row r="25" spans="1:12" ht="15">
      <c r="A25" t="s">
        <v>60</v>
      </c>
      <c r="B25" s="1" t="s">
        <v>21</v>
      </c>
      <c r="C25" s="1">
        <v>26</v>
      </c>
      <c r="D25" s="1">
        <v>23</v>
      </c>
      <c r="E25" s="16">
        <v>18</v>
      </c>
      <c r="F25" s="1">
        <v>23</v>
      </c>
      <c r="G25" s="1">
        <v>22</v>
      </c>
      <c r="H25" s="1">
        <v>21</v>
      </c>
      <c r="I25" s="16">
        <v>18</v>
      </c>
      <c r="J25" s="1">
        <f>SUM(C25:H25)-I25</f>
        <v>115</v>
      </c>
      <c r="K25" s="5">
        <v>16</v>
      </c>
      <c r="L25" s="18" t="s">
        <v>113</v>
      </c>
    </row>
    <row r="26" spans="1:12" ht="15">
      <c r="A26" t="s">
        <v>84</v>
      </c>
      <c r="B26" s="1" t="s">
        <v>40</v>
      </c>
      <c r="C26" s="1">
        <v>23</v>
      </c>
      <c r="D26" s="1">
        <v>27</v>
      </c>
      <c r="E26" s="16">
        <v>17</v>
      </c>
      <c r="F26" s="1">
        <v>18</v>
      </c>
      <c r="G26" s="1">
        <v>23</v>
      </c>
      <c r="H26" s="1">
        <v>17</v>
      </c>
      <c r="I26" s="16">
        <v>17</v>
      </c>
      <c r="J26" s="1">
        <f>SUM(C26:H26)-I26</f>
        <v>108</v>
      </c>
      <c r="K26" s="5">
        <v>17</v>
      </c>
      <c r="L26" s="18" t="s">
        <v>113</v>
      </c>
    </row>
    <row r="27" spans="1:12" ht="15">
      <c r="A27" s="12" t="s">
        <v>110</v>
      </c>
      <c r="B27" s="1" t="s">
        <v>21</v>
      </c>
      <c r="D27" s="1">
        <v>0</v>
      </c>
      <c r="E27" s="1">
        <v>19</v>
      </c>
      <c r="F27" s="1">
        <v>25</v>
      </c>
      <c r="G27" s="1">
        <v>29</v>
      </c>
      <c r="H27" s="1">
        <v>28</v>
      </c>
      <c r="I27" s="16">
        <v>0</v>
      </c>
      <c r="J27" s="1">
        <f>SUM(C27:H27)-I27</f>
        <v>101</v>
      </c>
      <c r="K27" s="5">
        <v>18</v>
      </c>
      <c r="L27" s="18" t="s">
        <v>113</v>
      </c>
    </row>
    <row r="28" spans="2:12" ht="15">
      <c r="B28" s="1"/>
      <c r="K28" s="5"/>
      <c r="L28"/>
    </row>
    <row r="29" spans="1:12" ht="15">
      <c r="A29"/>
      <c r="B29" s="1"/>
      <c r="K29" s="5"/>
      <c r="L29"/>
    </row>
    <row r="30" spans="11:12" ht="15">
      <c r="K30" s="5"/>
      <c r="L30"/>
    </row>
    <row r="31" spans="11:12" ht="15">
      <c r="K31" s="5"/>
      <c r="L31"/>
    </row>
    <row r="32" spans="11:12" ht="15">
      <c r="K32" s="5"/>
      <c r="L32"/>
    </row>
    <row r="33" spans="11:12" ht="15">
      <c r="K33" s="5"/>
      <c r="L33"/>
    </row>
    <row r="34" spans="11:12" ht="15">
      <c r="K34" s="5"/>
      <c r="L34"/>
    </row>
    <row r="35" spans="11:12" ht="15">
      <c r="K35" s="5"/>
      <c r="L35"/>
    </row>
    <row r="36" spans="11:12" ht="15">
      <c r="K36" s="5"/>
      <c r="L36"/>
    </row>
    <row r="37" spans="11:12" ht="15">
      <c r="K37" s="5"/>
      <c r="L37"/>
    </row>
    <row r="38" ht="15">
      <c r="K38" s="5"/>
    </row>
    <row r="39" ht="15">
      <c r="K39" s="5"/>
    </row>
    <row r="40" ht="15">
      <c r="K40" s="5"/>
    </row>
    <row r="41" ht="15">
      <c r="K41" s="5"/>
    </row>
    <row r="42" ht="15">
      <c r="K42" s="5"/>
    </row>
    <row r="43" ht="15">
      <c r="K43" s="5"/>
    </row>
    <row r="44" ht="15">
      <c r="K44" s="5"/>
    </row>
    <row r="45" ht="15">
      <c r="K45" s="5"/>
    </row>
    <row r="46" ht="15">
      <c r="K46" s="5"/>
    </row>
    <row r="47" ht="15">
      <c r="K47" s="5"/>
    </row>
    <row r="48" ht="15">
      <c r="K48" s="5"/>
    </row>
    <row r="49" ht="15">
      <c r="K49" s="5"/>
    </row>
    <row r="50" ht="15">
      <c r="K50" s="5"/>
    </row>
    <row r="51" ht="15">
      <c r="K51" s="5"/>
    </row>
    <row r="52" ht="15">
      <c r="K52" s="5"/>
    </row>
    <row r="53" ht="15">
      <c r="K53" s="5"/>
    </row>
    <row r="54" ht="15">
      <c r="K54" s="5"/>
    </row>
    <row r="55" ht="15">
      <c r="K55" s="5"/>
    </row>
    <row r="56" ht="15">
      <c r="K56" s="5"/>
    </row>
    <row r="57" ht="15">
      <c r="K57" s="5"/>
    </row>
    <row r="58" ht="15">
      <c r="K58" s="5"/>
    </row>
    <row r="59" ht="15">
      <c r="K59" s="5"/>
    </row>
    <row r="60" ht="15">
      <c r="K60" s="5"/>
    </row>
    <row r="61" ht="15">
      <c r="K61" s="5"/>
    </row>
    <row r="62" ht="15">
      <c r="K62" s="5"/>
    </row>
    <row r="63" ht="15">
      <c r="K63" s="5"/>
    </row>
    <row r="64" ht="15">
      <c r="K64" s="5"/>
    </row>
    <row r="65" ht="15">
      <c r="K65" s="5"/>
    </row>
    <row r="66" ht="15">
      <c r="K66" s="5"/>
    </row>
    <row r="67" ht="15">
      <c r="K67" s="5"/>
    </row>
    <row r="68" ht="15">
      <c r="K68" s="5"/>
    </row>
    <row r="69" ht="15">
      <c r="K69" s="5"/>
    </row>
    <row r="70" ht="15">
      <c r="K70" s="5"/>
    </row>
    <row r="71" ht="15">
      <c r="K71" s="5"/>
    </row>
    <row r="72" ht="15">
      <c r="K72" s="5"/>
    </row>
    <row r="73" ht="15">
      <c r="K73" s="5"/>
    </row>
    <row r="74" ht="15">
      <c r="K74" s="5"/>
    </row>
    <row r="75" ht="15">
      <c r="K75" s="5"/>
    </row>
    <row r="76" ht="15">
      <c r="K76" s="5"/>
    </row>
    <row r="77" ht="15">
      <c r="K77" s="5"/>
    </row>
    <row r="78" ht="15">
      <c r="K78" s="5"/>
    </row>
    <row r="79" ht="15">
      <c r="K79" s="5"/>
    </row>
    <row r="80" ht="15">
      <c r="K80" s="5"/>
    </row>
    <row r="81" ht="15">
      <c r="K81" s="5"/>
    </row>
    <row r="82" ht="15">
      <c r="K82" s="5"/>
    </row>
    <row r="83" ht="15">
      <c r="K83" s="5"/>
    </row>
    <row r="84" ht="15">
      <c r="K84" s="5"/>
    </row>
    <row r="85" ht="15">
      <c r="K85" s="5"/>
    </row>
    <row r="86" ht="15">
      <c r="K86" s="5"/>
    </row>
    <row r="87" ht="15">
      <c r="K87" s="5"/>
    </row>
    <row r="88" ht="15">
      <c r="K88" s="5"/>
    </row>
    <row r="89" ht="15">
      <c r="K89" s="5"/>
    </row>
    <row r="90" ht="15">
      <c r="K90" s="5"/>
    </row>
    <row r="91" ht="15">
      <c r="K91" s="5"/>
    </row>
    <row r="92" ht="15">
      <c r="K92" s="5"/>
    </row>
    <row r="93" ht="15">
      <c r="K93" s="5"/>
    </row>
    <row r="94" ht="15">
      <c r="K94" s="5"/>
    </row>
    <row r="95" ht="15">
      <c r="K95" s="5"/>
    </row>
    <row r="96" ht="15">
      <c r="K96" s="5"/>
    </row>
    <row r="97" ht="15">
      <c r="K97" s="5"/>
    </row>
    <row r="98" ht="15">
      <c r="K98" s="5"/>
    </row>
    <row r="99" ht="15">
      <c r="K99" s="5"/>
    </row>
    <row r="100" ht="15">
      <c r="K100" s="5"/>
    </row>
    <row r="101" ht="15">
      <c r="K101" s="5"/>
    </row>
    <row r="102" ht="15">
      <c r="K102" s="5"/>
    </row>
    <row r="103" ht="15">
      <c r="K103" s="5"/>
    </row>
    <row r="104" ht="15">
      <c r="K104" s="5"/>
    </row>
    <row r="105" ht="15">
      <c r="K105" s="5"/>
    </row>
    <row r="106" ht="15">
      <c r="K106" s="5"/>
    </row>
    <row r="107" ht="15">
      <c r="K107" s="5"/>
    </row>
    <row r="108" ht="15">
      <c r="K108" s="5"/>
    </row>
  </sheetData>
  <sheetProtection/>
  <printOptions/>
  <pageMargins left="0.18" right="0.24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109"/>
  <sheetViews>
    <sheetView zoomScalePageLayoutView="0" workbookViewId="0" topLeftCell="A1">
      <selection activeCell="L11" sqref="L11"/>
    </sheetView>
  </sheetViews>
  <sheetFormatPr defaultColWidth="9.28125" defaultRowHeight="12.75"/>
  <cols>
    <col min="1" max="1" width="14.57421875" style="1" bestFit="1" customWidth="1"/>
    <col min="2" max="2" width="8.421875" style="1" customWidth="1"/>
    <col min="3" max="8" width="9.00390625" style="1" customWidth="1"/>
    <col min="9" max="9" width="7.140625" style="16" bestFit="1" customWidth="1"/>
    <col min="10" max="10" width="9.00390625" style="1" customWidth="1"/>
    <col min="11" max="11" width="9.00390625" style="3" customWidth="1"/>
    <col min="12" max="12" width="6.140625" style="1" bestFit="1" customWidth="1"/>
    <col min="13" max="13" width="16.421875" style="1" customWidth="1"/>
    <col min="14" max="14" width="6.57421875" style="1" customWidth="1"/>
    <col min="15" max="16384" width="9.28125" style="1" customWidth="1"/>
  </cols>
  <sheetData>
    <row r="1" ht="12.75"/>
    <row r="2" ht="12.75"/>
    <row r="3" ht="12.75"/>
    <row r="4" spans="2:11" ht="23.25">
      <c r="B4" s="8"/>
      <c r="K4" s="1"/>
    </row>
    <row r="5" ht="23.25">
      <c r="B5" s="8"/>
    </row>
    <row r="6" spans="2:3" ht="21" customHeight="1">
      <c r="B6" s="10" t="s">
        <v>13</v>
      </c>
      <c r="C6" s="8"/>
    </row>
    <row r="7" ht="21" customHeight="1">
      <c r="B7" s="2"/>
    </row>
    <row r="8" spans="4:9" ht="30">
      <c r="D8" s="9" t="s">
        <v>9</v>
      </c>
      <c r="H8" s="7"/>
      <c r="I8" s="17"/>
    </row>
    <row r="9" ht="23.25">
      <c r="D9" s="11" t="s">
        <v>17</v>
      </c>
    </row>
    <row r="10" spans="1:11" ht="27">
      <c r="A10" s="6" t="s">
        <v>0</v>
      </c>
      <c r="B10" s="6" t="s">
        <v>1</v>
      </c>
      <c r="C10" s="6" t="s">
        <v>3</v>
      </c>
      <c r="D10" s="6" t="s">
        <v>4</v>
      </c>
      <c r="E10" s="6" t="s">
        <v>5</v>
      </c>
      <c r="F10" s="6" t="s">
        <v>7</v>
      </c>
      <c r="G10" s="6" t="s">
        <v>8</v>
      </c>
      <c r="H10" s="6" t="s">
        <v>10</v>
      </c>
      <c r="I10" s="15" t="s">
        <v>112</v>
      </c>
      <c r="J10" s="6" t="s">
        <v>6</v>
      </c>
      <c r="K10" s="4" t="s">
        <v>2</v>
      </c>
    </row>
    <row r="11" spans="1:13" ht="15">
      <c r="A11" t="s">
        <v>64</v>
      </c>
      <c r="B11" s="1" t="s">
        <v>28</v>
      </c>
      <c r="C11" s="1">
        <v>42</v>
      </c>
      <c r="D11" s="1">
        <v>43</v>
      </c>
      <c r="E11" s="16">
        <v>41</v>
      </c>
      <c r="F11" s="1">
        <v>43</v>
      </c>
      <c r="G11" s="1">
        <v>43</v>
      </c>
      <c r="H11" s="1">
        <v>45</v>
      </c>
      <c r="I11" s="16">
        <v>41</v>
      </c>
      <c r="J11" s="1">
        <f>SUM(C11:H11)-I11</f>
        <v>216</v>
      </c>
      <c r="K11" s="5">
        <v>1</v>
      </c>
      <c r="L11" s="18" t="s">
        <v>113</v>
      </c>
      <c r="M11"/>
    </row>
    <row r="12" spans="1:13" ht="15">
      <c r="A12" t="s">
        <v>66</v>
      </c>
      <c r="B12" s="1" t="s">
        <v>29</v>
      </c>
      <c r="C12" s="1">
        <v>39</v>
      </c>
      <c r="D12" s="1">
        <v>40</v>
      </c>
      <c r="E12" s="16">
        <v>37</v>
      </c>
      <c r="F12" s="1">
        <v>39</v>
      </c>
      <c r="G12" s="1">
        <v>40</v>
      </c>
      <c r="H12" s="1">
        <v>37</v>
      </c>
      <c r="I12" s="16">
        <v>37</v>
      </c>
      <c r="J12" s="1">
        <f aca="true" t="shared" si="0" ref="J12:J17">SUM(C12:H12)-I12</f>
        <v>195</v>
      </c>
      <c r="K12" s="5">
        <v>2</v>
      </c>
      <c r="L12" s="18" t="s">
        <v>113</v>
      </c>
      <c r="M12"/>
    </row>
    <row r="13" spans="1:13" ht="15">
      <c r="A13" t="s">
        <v>27</v>
      </c>
      <c r="B13" s="1" t="s">
        <v>28</v>
      </c>
      <c r="C13" s="1">
        <v>37</v>
      </c>
      <c r="D13" s="1">
        <v>39</v>
      </c>
      <c r="E13" s="1">
        <v>36</v>
      </c>
      <c r="F13" s="16">
        <v>29</v>
      </c>
      <c r="G13" s="1">
        <v>38</v>
      </c>
      <c r="H13" s="1">
        <v>38</v>
      </c>
      <c r="I13" s="16">
        <v>29</v>
      </c>
      <c r="J13" s="1">
        <f>SUM(C13:H13)-I13</f>
        <v>188</v>
      </c>
      <c r="K13" s="5">
        <v>3</v>
      </c>
      <c r="L13" s="18" t="s">
        <v>113</v>
      </c>
      <c r="M13"/>
    </row>
    <row r="14" spans="1:13" ht="15">
      <c r="A14" t="s">
        <v>65</v>
      </c>
      <c r="B14" s="1" t="s">
        <v>28</v>
      </c>
      <c r="C14" s="1">
        <v>40</v>
      </c>
      <c r="D14" s="1">
        <v>38</v>
      </c>
      <c r="E14" s="16">
        <v>35</v>
      </c>
      <c r="F14" s="1">
        <v>38</v>
      </c>
      <c r="G14" s="1">
        <v>37</v>
      </c>
      <c r="H14" s="1">
        <v>35</v>
      </c>
      <c r="I14" s="16">
        <v>35</v>
      </c>
      <c r="J14" s="1">
        <f t="shared" si="0"/>
        <v>188</v>
      </c>
      <c r="K14" s="5">
        <v>4</v>
      </c>
      <c r="L14" s="18" t="s">
        <v>113</v>
      </c>
      <c r="M14"/>
    </row>
    <row r="15" spans="1:13" ht="15">
      <c r="A15" t="s">
        <v>67</v>
      </c>
      <c r="B15" s="1" t="s">
        <v>21</v>
      </c>
      <c r="C15" s="1">
        <v>36</v>
      </c>
      <c r="D15" s="1">
        <v>34</v>
      </c>
      <c r="E15" s="16">
        <v>30</v>
      </c>
      <c r="F15" s="1">
        <v>33</v>
      </c>
      <c r="G15" s="1">
        <v>35</v>
      </c>
      <c r="H15" s="1">
        <v>31</v>
      </c>
      <c r="I15" s="16">
        <v>30</v>
      </c>
      <c r="J15" s="1">
        <f t="shared" si="0"/>
        <v>169</v>
      </c>
      <c r="K15" s="5">
        <v>5</v>
      </c>
      <c r="L15" s="18" t="s">
        <v>113</v>
      </c>
      <c r="M15"/>
    </row>
    <row r="16" spans="1:13" ht="15">
      <c r="A16" t="s">
        <v>68</v>
      </c>
      <c r="B16" s="1" t="s">
        <v>21</v>
      </c>
      <c r="C16" s="1">
        <v>35</v>
      </c>
      <c r="D16" s="1">
        <v>35</v>
      </c>
      <c r="E16" s="16">
        <v>26</v>
      </c>
      <c r="F16" s="1">
        <v>34</v>
      </c>
      <c r="G16" s="1">
        <v>36</v>
      </c>
      <c r="H16" s="1">
        <v>30</v>
      </c>
      <c r="I16" s="16">
        <v>26</v>
      </c>
      <c r="J16" s="1">
        <f t="shared" si="0"/>
        <v>170</v>
      </c>
      <c r="K16" s="5">
        <v>6</v>
      </c>
      <c r="L16" s="18" t="s">
        <v>113</v>
      </c>
      <c r="M16"/>
    </row>
    <row r="17" spans="1:13" ht="15">
      <c r="A17" t="s">
        <v>104</v>
      </c>
      <c r="B17" s="1" t="s">
        <v>103</v>
      </c>
      <c r="D17" s="1">
        <v>32</v>
      </c>
      <c r="E17" s="1">
        <v>29</v>
      </c>
      <c r="F17" s="1">
        <v>31</v>
      </c>
      <c r="G17" s="1">
        <v>29</v>
      </c>
      <c r="H17" s="1">
        <v>29</v>
      </c>
      <c r="I17" s="16">
        <v>0</v>
      </c>
      <c r="J17" s="1">
        <f t="shared" si="0"/>
        <v>150</v>
      </c>
      <c r="K17" s="5">
        <v>7</v>
      </c>
      <c r="L17" s="18" t="s">
        <v>113</v>
      </c>
      <c r="M17"/>
    </row>
    <row r="18" spans="1:13" ht="15">
      <c r="A18"/>
      <c r="K18" s="5"/>
      <c r="M18"/>
    </row>
    <row r="19" spans="1:13" ht="15">
      <c r="A19"/>
      <c r="K19" s="5"/>
      <c r="M19"/>
    </row>
    <row r="20" spans="1:13" ht="15">
      <c r="A20"/>
      <c r="K20" s="5"/>
      <c r="M20"/>
    </row>
    <row r="21" spans="1:13" ht="15">
      <c r="A21"/>
      <c r="K21" s="5"/>
      <c r="M21"/>
    </row>
    <row r="22" spans="1:13" ht="15">
      <c r="A22"/>
      <c r="K22" s="5"/>
      <c r="M22"/>
    </row>
    <row r="23" spans="1:13" ht="15">
      <c r="A23"/>
      <c r="K23" s="5"/>
      <c r="M23"/>
    </row>
    <row r="24" spans="1:13" ht="15">
      <c r="A24"/>
      <c r="K24" s="5"/>
      <c r="M24"/>
    </row>
    <row r="25" spans="1:13" ht="15">
      <c r="A25"/>
      <c r="K25" s="5"/>
      <c r="M25"/>
    </row>
    <row r="26" spans="1:13" ht="15">
      <c r="A26"/>
      <c r="K26" s="5"/>
      <c r="M26"/>
    </row>
    <row r="27" spans="1:11" ht="15">
      <c r="A27"/>
      <c r="K27" s="5"/>
    </row>
    <row r="28" spans="1:13" ht="15">
      <c r="A28"/>
      <c r="K28" s="5"/>
      <c r="M28" s="14"/>
    </row>
    <row r="29" spans="1:11" ht="15">
      <c r="A29"/>
      <c r="K29" s="5"/>
    </row>
    <row r="30" spans="1:11" ht="15">
      <c r="A30"/>
      <c r="K30" s="5"/>
    </row>
    <row r="31" spans="1:11" ht="15">
      <c r="A31"/>
      <c r="K31" s="5"/>
    </row>
    <row r="32" spans="1:11" ht="15">
      <c r="A32"/>
      <c r="K32" s="5"/>
    </row>
    <row r="33" spans="1:11" ht="15">
      <c r="A33"/>
      <c r="K33" s="5"/>
    </row>
    <row r="34" spans="1:11" ht="15">
      <c r="A34"/>
      <c r="K34" s="5"/>
    </row>
    <row r="35" spans="1:11" ht="15">
      <c r="A35"/>
      <c r="K35" s="5"/>
    </row>
    <row r="36" spans="1:11" ht="15">
      <c r="A36"/>
      <c r="K36" s="5"/>
    </row>
    <row r="37" spans="1:11" ht="15">
      <c r="A37"/>
      <c r="B37"/>
      <c r="K37" s="5"/>
    </row>
    <row r="38" spans="1:11" ht="15">
      <c r="A38"/>
      <c r="B38"/>
      <c r="K38" s="5"/>
    </row>
    <row r="39" spans="1:11" ht="15">
      <c r="A39"/>
      <c r="B39"/>
      <c r="K39" s="5"/>
    </row>
    <row r="40" spans="1:11" ht="15">
      <c r="A40"/>
      <c r="B40"/>
      <c r="K40" s="5"/>
    </row>
    <row r="41" spans="1:11" ht="15">
      <c r="A41"/>
      <c r="B41"/>
      <c r="K41" s="5"/>
    </row>
    <row r="42" spans="1:11" ht="15">
      <c r="A42"/>
      <c r="B42"/>
      <c r="K42" s="5"/>
    </row>
    <row r="43" spans="1:11" ht="15">
      <c r="A43"/>
      <c r="B43"/>
      <c r="K43" s="5"/>
    </row>
    <row r="44" spans="1:11" ht="15">
      <c r="A44"/>
      <c r="B44"/>
      <c r="K44" s="5"/>
    </row>
    <row r="45" ht="15">
      <c r="K45" s="5"/>
    </row>
    <row r="46" ht="15">
      <c r="K46" s="5"/>
    </row>
    <row r="47" ht="15">
      <c r="K47" s="5"/>
    </row>
    <row r="48" ht="15">
      <c r="K48" s="5"/>
    </row>
    <row r="49" ht="15">
      <c r="K49" s="5"/>
    </row>
    <row r="50" ht="15">
      <c r="K50" s="5"/>
    </row>
    <row r="51" ht="15">
      <c r="K51" s="5"/>
    </row>
    <row r="52" ht="15">
      <c r="K52" s="5"/>
    </row>
    <row r="53" ht="15">
      <c r="K53" s="5"/>
    </row>
    <row r="54" ht="15">
      <c r="K54" s="5"/>
    </row>
    <row r="55" ht="15">
      <c r="K55" s="5"/>
    </row>
    <row r="56" ht="15">
      <c r="K56" s="5"/>
    </row>
    <row r="57" ht="15">
      <c r="K57" s="5"/>
    </row>
    <row r="58" ht="15">
      <c r="K58" s="5"/>
    </row>
    <row r="59" ht="15">
      <c r="K59" s="5"/>
    </row>
    <row r="60" ht="15">
      <c r="K60" s="5"/>
    </row>
    <row r="61" ht="15">
      <c r="K61" s="5"/>
    </row>
    <row r="62" ht="15">
      <c r="K62" s="5"/>
    </row>
    <row r="63" ht="15">
      <c r="K63" s="5"/>
    </row>
    <row r="64" ht="15">
      <c r="K64" s="5"/>
    </row>
    <row r="65" ht="15">
      <c r="K65" s="5"/>
    </row>
    <row r="66" ht="15">
      <c r="K66" s="5"/>
    </row>
    <row r="67" ht="15">
      <c r="K67" s="5"/>
    </row>
    <row r="68" ht="15">
      <c r="K68" s="5"/>
    </row>
    <row r="69" ht="15">
      <c r="K69" s="5"/>
    </row>
    <row r="70" ht="15">
      <c r="K70" s="5"/>
    </row>
    <row r="71" ht="15">
      <c r="K71" s="5"/>
    </row>
    <row r="72" ht="15">
      <c r="K72" s="5"/>
    </row>
    <row r="73" ht="15">
      <c r="K73" s="5"/>
    </row>
    <row r="74" ht="15">
      <c r="K74" s="5"/>
    </row>
    <row r="75" ht="15">
      <c r="K75" s="5"/>
    </row>
    <row r="76" ht="15">
      <c r="K76" s="5"/>
    </row>
    <row r="77" ht="15">
      <c r="K77" s="5"/>
    </row>
    <row r="78" ht="15">
      <c r="K78" s="5"/>
    </row>
    <row r="79" ht="15">
      <c r="K79" s="5"/>
    </row>
    <row r="80" ht="15">
      <c r="K80" s="5"/>
    </row>
    <row r="81" ht="15">
      <c r="K81" s="5"/>
    </row>
    <row r="82" ht="15">
      <c r="K82" s="5"/>
    </row>
    <row r="83" ht="15">
      <c r="K83" s="5"/>
    </row>
    <row r="84" ht="15">
      <c r="K84" s="5"/>
    </row>
    <row r="85" ht="15">
      <c r="K85" s="5"/>
    </row>
    <row r="86" ht="15">
      <c r="K86" s="5"/>
    </row>
    <row r="87" ht="15">
      <c r="K87" s="5"/>
    </row>
    <row r="88" ht="15">
      <c r="K88" s="5"/>
    </row>
    <row r="89" ht="15">
      <c r="K89" s="5"/>
    </row>
    <row r="90" ht="15">
      <c r="K90" s="5"/>
    </row>
    <row r="91" ht="15">
      <c r="K91" s="5"/>
    </row>
    <row r="92" ht="15">
      <c r="K92" s="5"/>
    </row>
    <row r="93" ht="15">
      <c r="K93" s="5"/>
    </row>
    <row r="94" ht="15">
      <c r="K94" s="5"/>
    </row>
    <row r="95" ht="15">
      <c r="K95" s="5"/>
    </row>
    <row r="96" ht="15">
      <c r="K96" s="5"/>
    </row>
    <row r="97" ht="15">
      <c r="K97" s="5"/>
    </row>
    <row r="98" ht="15">
      <c r="K98" s="5"/>
    </row>
    <row r="99" ht="15">
      <c r="K99" s="5"/>
    </row>
    <row r="100" ht="15">
      <c r="K100" s="5"/>
    </row>
    <row r="101" ht="15">
      <c r="K101" s="5"/>
    </row>
    <row r="102" ht="15">
      <c r="K102" s="5"/>
    </row>
    <row r="103" ht="15">
      <c r="K103" s="5"/>
    </row>
    <row r="104" ht="15">
      <c r="K104" s="5"/>
    </row>
    <row r="105" ht="15">
      <c r="K105" s="5"/>
    </row>
    <row r="106" ht="15">
      <c r="K106" s="5"/>
    </row>
    <row r="107" ht="15">
      <c r="K107" s="5"/>
    </row>
    <row r="108" ht="15">
      <c r="K108" s="5"/>
    </row>
    <row r="109" ht="15">
      <c r="K109" s="5"/>
    </row>
  </sheetData>
  <sheetProtection/>
  <printOptions/>
  <pageMargins left="0.18" right="0.24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3"/>
  <sheetViews>
    <sheetView zoomScalePageLayoutView="0" workbookViewId="0" topLeftCell="A1">
      <selection activeCell="L9" sqref="L9"/>
    </sheetView>
  </sheetViews>
  <sheetFormatPr defaultColWidth="9.28125" defaultRowHeight="12.75"/>
  <cols>
    <col min="1" max="1" width="18.140625" style="1" bestFit="1" customWidth="1"/>
    <col min="2" max="2" width="9.00390625" style="1" customWidth="1"/>
    <col min="3" max="4" width="8.8515625" style="1" customWidth="1"/>
    <col min="5" max="8" width="9.28125" style="1" customWidth="1"/>
    <col min="9" max="9" width="7.140625" style="16" bestFit="1" customWidth="1"/>
    <col min="10" max="11" width="9.28125" style="1" customWidth="1"/>
    <col min="12" max="12" width="6.140625" style="1" bestFit="1" customWidth="1"/>
    <col min="13" max="13" width="9.28125" style="1" customWidth="1"/>
    <col min="14" max="14" width="20.421875" style="1" customWidth="1"/>
    <col min="15" max="16384" width="9.28125" style="1" customWidth="1"/>
  </cols>
  <sheetData>
    <row r="1" ht="23.25">
      <c r="B1" s="8"/>
    </row>
    <row r="2" ht="23.25">
      <c r="B2" s="8"/>
    </row>
    <row r="3" ht="23.25">
      <c r="B3" s="8"/>
    </row>
    <row r="4" ht="23.25">
      <c r="B4" s="8"/>
    </row>
    <row r="5" ht="21" customHeight="1">
      <c r="B5" s="10" t="s">
        <v>13</v>
      </c>
    </row>
    <row r="6" spans="4:9" ht="30">
      <c r="D6" s="9" t="s">
        <v>15</v>
      </c>
      <c r="H6" s="7"/>
      <c r="I6" s="17"/>
    </row>
    <row r="7" spans="4:11" ht="23.25">
      <c r="D7" s="11" t="s">
        <v>17</v>
      </c>
      <c r="K7" s="3"/>
    </row>
    <row r="8" spans="1:11" ht="27">
      <c r="A8" s="6" t="s">
        <v>0</v>
      </c>
      <c r="B8" s="6" t="s">
        <v>1</v>
      </c>
      <c r="C8" s="6" t="s">
        <v>3</v>
      </c>
      <c r="D8" s="6" t="s">
        <v>4</v>
      </c>
      <c r="E8" s="6" t="s">
        <v>5</v>
      </c>
      <c r="F8" s="6" t="s">
        <v>7</v>
      </c>
      <c r="G8" s="6" t="s">
        <v>8</v>
      </c>
      <c r="H8" s="6" t="s">
        <v>10</v>
      </c>
      <c r="I8" s="15" t="s">
        <v>112</v>
      </c>
      <c r="J8" s="6" t="s">
        <v>6</v>
      </c>
      <c r="K8" s="4" t="s">
        <v>2</v>
      </c>
    </row>
    <row r="9" spans="1:14" ht="15">
      <c r="A9" t="s">
        <v>18</v>
      </c>
      <c r="B9" s="1" t="s">
        <v>19</v>
      </c>
      <c r="C9" s="16">
        <v>45</v>
      </c>
      <c r="D9" s="1">
        <v>45</v>
      </c>
      <c r="E9" s="1">
        <v>45</v>
      </c>
      <c r="F9" s="1">
        <v>45</v>
      </c>
      <c r="G9" s="1">
        <v>45</v>
      </c>
      <c r="H9" s="1">
        <v>45</v>
      </c>
      <c r="I9" s="16">
        <v>45</v>
      </c>
      <c r="J9" s="1">
        <f aca="true" t="shared" si="0" ref="J9:J43">SUM(C9:H9)-I9</f>
        <v>225</v>
      </c>
      <c r="K9" s="5">
        <v>1</v>
      </c>
      <c r="L9" s="18" t="s">
        <v>113</v>
      </c>
      <c r="M9"/>
      <c r="N9"/>
    </row>
    <row r="10" spans="1:14" ht="15">
      <c r="A10" t="s">
        <v>20</v>
      </c>
      <c r="B10" s="1" t="s">
        <v>21</v>
      </c>
      <c r="C10" s="1">
        <v>43</v>
      </c>
      <c r="D10" s="1">
        <v>43</v>
      </c>
      <c r="E10" s="1">
        <v>42</v>
      </c>
      <c r="F10" s="16">
        <v>40</v>
      </c>
      <c r="G10" s="1">
        <v>43</v>
      </c>
      <c r="H10" s="1">
        <v>43</v>
      </c>
      <c r="I10" s="16">
        <v>40</v>
      </c>
      <c r="J10" s="1">
        <f t="shared" si="0"/>
        <v>214</v>
      </c>
      <c r="K10" s="5">
        <v>2</v>
      </c>
      <c r="L10" s="18" t="s">
        <v>113</v>
      </c>
      <c r="M10"/>
      <c r="N10"/>
    </row>
    <row r="11" spans="1:14" ht="15">
      <c r="A11" t="s">
        <v>22</v>
      </c>
      <c r="B11" s="1" t="s">
        <v>21</v>
      </c>
      <c r="C11" s="1">
        <v>42</v>
      </c>
      <c r="D11" s="1">
        <v>42</v>
      </c>
      <c r="E11" s="1">
        <v>37</v>
      </c>
      <c r="F11" s="1">
        <v>0</v>
      </c>
      <c r="G11" s="1">
        <v>39</v>
      </c>
      <c r="H11" s="1">
        <v>39</v>
      </c>
      <c r="I11" s="16">
        <v>0</v>
      </c>
      <c r="J11" s="1">
        <f t="shared" si="0"/>
        <v>199</v>
      </c>
      <c r="K11" s="5">
        <v>3</v>
      </c>
      <c r="L11" s="18" t="s">
        <v>113</v>
      </c>
      <c r="M11"/>
      <c r="N11"/>
    </row>
    <row r="12" spans="1:14" ht="15">
      <c r="A12" t="s">
        <v>24</v>
      </c>
      <c r="B12" s="1" t="s">
        <v>21</v>
      </c>
      <c r="C12" s="1">
        <v>40</v>
      </c>
      <c r="D12" s="1">
        <v>40</v>
      </c>
      <c r="E12" s="1">
        <v>41</v>
      </c>
      <c r="F12" s="16">
        <v>23</v>
      </c>
      <c r="G12" s="1">
        <v>40</v>
      </c>
      <c r="H12" s="1">
        <v>35</v>
      </c>
      <c r="I12" s="16">
        <v>23</v>
      </c>
      <c r="J12" s="1">
        <f t="shared" si="0"/>
        <v>196</v>
      </c>
      <c r="K12" s="5">
        <v>4</v>
      </c>
      <c r="L12" s="18" t="s">
        <v>113</v>
      </c>
      <c r="M12"/>
      <c r="N12"/>
    </row>
    <row r="13" spans="1:14" ht="15">
      <c r="A13" t="s">
        <v>27</v>
      </c>
      <c r="B13" s="1" t="s">
        <v>28</v>
      </c>
      <c r="C13" s="1">
        <v>38</v>
      </c>
      <c r="D13" s="16">
        <v>35</v>
      </c>
      <c r="E13" s="1">
        <v>39</v>
      </c>
      <c r="F13" s="1">
        <v>38</v>
      </c>
      <c r="G13" s="1">
        <v>36</v>
      </c>
      <c r="H13" s="1">
        <v>38</v>
      </c>
      <c r="I13" s="16">
        <v>35</v>
      </c>
      <c r="J13" s="1">
        <f t="shared" si="0"/>
        <v>189</v>
      </c>
      <c r="K13" s="5">
        <v>5</v>
      </c>
      <c r="L13" s="18" t="s">
        <v>113</v>
      </c>
      <c r="M13"/>
      <c r="N13"/>
    </row>
    <row r="14" spans="1:14" ht="15">
      <c r="A14" t="s">
        <v>23</v>
      </c>
      <c r="B14" s="1" t="s">
        <v>21</v>
      </c>
      <c r="C14" s="1">
        <v>41</v>
      </c>
      <c r="E14" s="1">
        <v>25</v>
      </c>
      <c r="F14" s="1">
        <v>36</v>
      </c>
      <c r="G14" s="1">
        <v>41</v>
      </c>
      <c r="H14" s="1">
        <v>40</v>
      </c>
      <c r="I14" s="16">
        <v>0</v>
      </c>
      <c r="J14" s="1">
        <f t="shared" si="0"/>
        <v>183</v>
      </c>
      <c r="K14" s="5">
        <v>6</v>
      </c>
      <c r="L14" s="18" t="s">
        <v>113</v>
      </c>
      <c r="M14"/>
      <c r="N14"/>
    </row>
    <row r="15" spans="1:14" ht="15">
      <c r="A15" t="s">
        <v>30</v>
      </c>
      <c r="B15" s="1" t="s">
        <v>26</v>
      </c>
      <c r="C15" s="1">
        <v>36</v>
      </c>
      <c r="D15" s="1">
        <v>37</v>
      </c>
      <c r="E15" s="1">
        <v>32</v>
      </c>
      <c r="F15" s="1">
        <v>41</v>
      </c>
      <c r="G15" s="1">
        <v>35</v>
      </c>
      <c r="I15" s="16">
        <v>0</v>
      </c>
      <c r="J15" s="1">
        <f t="shared" si="0"/>
        <v>181</v>
      </c>
      <c r="K15" s="5">
        <v>7</v>
      </c>
      <c r="L15" s="18" t="s">
        <v>113</v>
      </c>
      <c r="M15"/>
      <c r="N15"/>
    </row>
    <row r="16" spans="1:14" ht="15">
      <c r="A16" t="s">
        <v>25</v>
      </c>
      <c r="B16" s="1" t="s">
        <v>26</v>
      </c>
      <c r="C16" s="1">
        <v>39</v>
      </c>
      <c r="D16" s="1">
        <v>28</v>
      </c>
      <c r="E16" s="1">
        <v>40</v>
      </c>
      <c r="F16" s="1">
        <v>31</v>
      </c>
      <c r="G16" s="1">
        <v>42</v>
      </c>
      <c r="H16" s="1">
        <v>0</v>
      </c>
      <c r="I16" s="16">
        <v>0</v>
      </c>
      <c r="J16" s="1">
        <f t="shared" si="0"/>
        <v>180</v>
      </c>
      <c r="K16" s="5">
        <v>8</v>
      </c>
      <c r="L16" s="18" t="s">
        <v>113</v>
      </c>
      <c r="M16"/>
      <c r="N16"/>
    </row>
    <row r="17" spans="1:14" ht="15">
      <c r="A17" t="s">
        <v>35</v>
      </c>
      <c r="B17" s="1" t="s">
        <v>21</v>
      </c>
      <c r="C17" s="16">
        <v>29</v>
      </c>
      <c r="D17" s="1">
        <v>32</v>
      </c>
      <c r="E17" s="1">
        <v>38</v>
      </c>
      <c r="F17" s="1">
        <v>37</v>
      </c>
      <c r="G17" s="1">
        <v>32</v>
      </c>
      <c r="H17" s="1">
        <v>37</v>
      </c>
      <c r="I17" s="16">
        <v>29</v>
      </c>
      <c r="J17" s="1">
        <f t="shared" si="0"/>
        <v>176</v>
      </c>
      <c r="K17" s="5">
        <v>9</v>
      </c>
      <c r="L17" s="18" t="s">
        <v>113</v>
      </c>
      <c r="M17"/>
      <c r="N17"/>
    </row>
    <row r="18" spans="1:14" ht="15">
      <c r="A18" t="s">
        <v>31</v>
      </c>
      <c r="B18" s="1" t="s">
        <v>28</v>
      </c>
      <c r="C18" s="1">
        <v>33</v>
      </c>
      <c r="D18" s="16">
        <v>21</v>
      </c>
      <c r="E18" s="1">
        <v>35</v>
      </c>
      <c r="F18" s="1">
        <v>34</v>
      </c>
      <c r="G18" s="1">
        <v>37</v>
      </c>
      <c r="H18" s="1">
        <v>36</v>
      </c>
      <c r="I18" s="16">
        <v>21</v>
      </c>
      <c r="J18" s="1">
        <f t="shared" si="0"/>
        <v>175</v>
      </c>
      <c r="K18" s="5">
        <v>10</v>
      </c>
      <c r="L18" s="18" t="s">
        <v>113</v>
      </c>
      <c r="M18"/>
      <c r="N18"/>
    </row>
    <row r="19" spans="1:14" ht="15">
      <c r="A19" t="s">
        <v>32</v>
      </c>
      <c r="B19" s="1" t="s">
        <v>21</v>
      </c>
      <c r="C19" s="1">
        <v>32</v>
      </c>
      <c r="D19" s="1">
        <v>34</v>
      </c>
      <c r="E19" s="1">
        <v>33</v>
      </c>
      <c r="F19" s="1">
        <v>32</v>
      </c>
      <c r="G19" s="16">
        <v>27</v>
      </c>
      <c r="H19" s="1">
        <v>29</v>
      </c>
      <c r="I19" s="16">
        <v>27</v>
      </c>
      <c r="J19" s="1">
        <f t="shared" si="0"/>
        <v>160</v>
      </c>
      <c r="K19" s="5">
        <v>11</v>
      </c>
      <c r="L19" s="18" t="s">
        <v>113</v>
      </c>
      <c r="M19"/>
      <c r="N19"/>
    </row>
    <row r="20" spans="1:14" ht="15">
      <c r="A20" t="s">
        <v>49</v>
      </c>
      <c r="B20" s="1" t="s">
        <v>40</v>
      </c>
      <c r="C20" s="1">
        <v>12</v>
      </c>
      <c r="E20" s="1">
        <v>28</v>
      </c>
      <c r="F20" s="1">
        <v>39</v>
      </c>
      <c r="G20" s="1">
        <v>38</v>
      </c>
      <c r="H20" s="1">
        <v>41</v>
      </c>
      <c r="I20" s="16">
        <v>0</v>
      </c>
      <c r="J20" s="1">
        <f t="shared" si="0"/>
        <v>158</v>
      </c>
      <c r="K20" s="5">
        <v>12</v>
      </c>
      <c r="L20" s="18" t="s">
        <v>113</v>
      </c>
      <c r="M20"/>
      <c r="N20"/>
    </row>
    <row r="21" spans="1:14" ht="15">
      <c r="A21" t="s">
        <v>36</v>
      </c>
      <c r="B21" s="1" t="s">
        <v>26</v>
      </c>
      <c r="C21" s="1">
        <v>27</v>
      </c>
      <c r="D21" s="1">
        <v>26</v>
      </c>
      <c r="E21" s="1">
        <v>34</v>
      </c>
      <c r="F21" s="1">
        <v>33</v>
      </c>
      <c r="H21" s="1">
        <v>31</v>
      </c>
      <c r="I21" s="16">
        <v>0</v>
      </c>
      <c r="J21" s="1">
        <f t="shared" si="0"/>
        <v>151</v>
      </c>
      <c r="K21" s="5">
        <v>13</v>
      </c>
      <c r="L21" s="18" t="s">
        <v>113</v>
      </c>
      <c r="M21"/>
      <c r="N21"/>
    </row>
    <row r="22" spans="1:14" ht="15">
      <c r="A22" t="s">
        <v>37</v>
      </c>
      <c r="B22" s="1" t="s">
        <v>38</v>
      </c>
      <c r="C22" s="1">
        <v>26</v>
      </c>
      <c r="D22" s="1">
        <v>30</v>
      </c>
      <c r="E22" s="1">
        <v>29</v>
      </c>
      <c r="G22" s="1">
        <v>31</v>
      </c>
      <c r="H22" s="1">
        <v>33</v>
      </c>
      <c r="I22" s="16">
        <v>0</v>
      </c>
      <c r="J22" s="1">
        <f t="shared" si="0"/>
        <v>149</v>
      </c>
      <c r="K22" s="5">
        <v>14</v>
      </c>
      <c r="L22" s="18" t="s">
        <v>113</v>
      </c>
      <c r="M22"/>
      <c r="N22"/>
    </row>
    <row r="23" spans="1:14" ht="15">
      <c r="A23" t="s">
        <v>33</v>
      </c>
      <c r="B23" s="1" t="s">
        <v>21</v>
      </c>
      <c r="C23" s="1">
        <v>31</v>
      </c>
      <c r="D23" s="1">
        <v>25</v>
      </c>
      <c r="E23" s="16">
        <v>11</v>
      </c>
      <c r="F23" s="1">
        <v>27</v>
      </c>
      <c r="G23" s="1">
        <v>25</v>
      </c>
      <c r="H23" s="1">
        <v>34</v>
      </c>
      <c r="I23" s="16">
        <v>11</v>
      </c>
      <c r="J23" s="1">
        <f t="shared" si="0"/>
        <v>142</v>
      </c>
      <c r="K23" s="5">
        <v>15</v>
      </c>
      <c r="L23" s="18" t="s">
        <v>113</v>
      </c>
      <c r="M23"/>
      <c r="N23"/>
    </row>
    <row r="24" spans="1:14" ht="15">
      <c r="A24" t="s">
        <v>44</v>
      </c>
      <c r="B24" s="1" t="s">
        <v>29</v>
      </c>
      <c r="C24" s="16">
        <v>17</v>
      </c>
      <c r="D24" s="1">
        <v>22</v>
      </c>
      <c r="E24" s="1">
        <v>27</v>
      </c>
      <c r="F24" s="1">
        <v>20</v>
      </c>
      <c r="G24" s="1">
        <v>34</v>
      </c>
      <c r="H24" s="1">
        <v>28</v>
      </c>
      <c r="I24" s="16">
        <v>17</v>
      </c>
      <c r="J24" s="1">
        <f t="shared" si="0"/>
        <v>131</v>
      </c>
      <c r="K24" s="5">
        <v>16</v>
      </c>
      <c r="L24" s="18" t="s">
        <v>113</v>
      </c>
      <c r="M24"/>
      <c r="N24"/>
    </row>
    <row r="25" spans="1:14" ht="15">
      <c r="A25" t="s">
        <v>41</v>
      </c>
      <c r="B25" s="1" t="s">
        <v>21</v>
      </c>
      <c r="C25" s="1">
        <v>21</v>
      </c>
      <c r="D25" s="16">
        <v>20</v>
      </c>
      <c r="E25" s="1">
        <v>36</v>
      </c>
      <c r="F25" s="1">
        <v>35</v>
      </c>
      <c r="G25" s="1">
        <v>28</v>
      </c>
      <c r="I25" s="16">
        <v>20</v>
      </c>
      <c r="J25" s="1">
        <f t="shared" si="0"/>
        <v>120</v>
      </c>
      <c r="K25" s="5">
        <v>17</v>
      </c>
      <c r="L25" s="18" t="s">
        <v>113</v>
      </c>
      <c r="M25"/>
      <c r="N25"/>
    </row>
    <row r="26" spans="1:14" ht="15">
      <c r="A26" t="s">
        <v>43</v>
      </c>
      <c r="B26" s="1" t="s">
        <v>40</v>
      </c>
      <c r="C26" s="1">
        <v>18</v>
      </c>
      <c r="D26" s="16">
        <v>15</v>
      </c>
      <c r="E26" s="1">
        <v>19</v>
      </c>
      <c r="F26" s="1">
        <v>22</v>
      </c>
      <c r="G26" s="1">
        <v>26</v>
      </c>
      <c r="H26" s="1">
        <v>24</v>
      </c>
      <c r="I26" s="16">
        <v>15</v>
      </c>
      <c r="J26" s="1">
        <f t="shared" si="0"/>
        <v>109</v>
      </c>
      <c r="K26" s="5">
        <v>18</v>
      </c>
      <c r="L26" s="18" t="s">
        <v>113</v>
      </c>
      <c r="M26"/>
      <c r="N26"/>
    </row>
    <row r="27" spans="1:14" ht="15">
      <c r="A27" t="s">
        <v>50</v>
      </c>
      <c r="B27" s="1" t="s">
        <v>21</v>
      </c>
      <c r="C27" s="1">
        <v>11</v>
      </c>
      <c r="E27" s="1">
        <v>17</v>
      </c>
      <c r="F27" s="1">
        <v>25</v>
      </c>
      <c r="G27" s="1">
        <v>20</v>
      </c>
      <c r="H27" s="1">
        <v>32</v>
      </c>
      <c r="I27" s="16">
        <v>0</v>
      </c>
      <c r="J27" s="1">
        <f t="shared" si="0"/>
        <v>105</v>
      </c>
      <c r="K27" s="5">
        <v>19</v>
      </c>
      <c r="L27" s="18" t="s">
        <v>113</v>
      </c>
      <c r="M27"/>
      <c r="N27"/>
    </row>
    <row r="28" spans="1:14" ht="15">
      <c r="A28" t="s">
        <v>39</v>
      </c>
      <c r="B28" s="1" t="s">
        <v>40</v>
      </c>
      <c r="C28" s="1">
        <v>25</v>
      </c>
      <c r="D28" s="1">
        <v>18</v>
      </c>
      <c r="E28" s="1">
        <v>10</v>
      </c>
      <c r="F28" s="1">
        <v>26</v>
      </c>
      <c r="G28" s="1">
        <v>22</v>
      </c>
      <c r="I28" s="16">
        <v>0</v>
      </c>
      <c r="J28" s="1">
        <f t="shared" si="0"/>
        <v>101</v>
      </c>
      <c r="K28" s="5">
        <v>20</v>
      </c>
      <c r="L28" s="18" t="s">
        <v>113</v>
      </c>
      <c r="M28"/>
      <c r="N28"/>
    </row>
    <row r="29" spans="1:14" ht="15">
      <c r="A29" t="s">
        <v>51</v>
      </c>
      <c r="B29" s="1" t="s">
        <v>40</v>
      </c>
      <c r="C29" s="16">
        <v>10</v>
      </c>
      <c r="D29" s="1">
        <v>12</v>
      </c>
      <c r="E29" s="1">
        <v>22</v>
      </c>
      <c r="F29" s="1">
        <v>13</v>
      </c>
      <c r="G29" s="1">
        <v>23</v>
      </c>
      <c r="H29" s="1">
        <v>27</v>
      </c>
      <c r="I29" s="16">
        <v>10</v>
      </c>
      <c r="J29" s="1">
        <f t="shared" si="0"/>
        <v>97</v>
      </c>
      <c r="K29" s="5">
        <v>21</v>
      </c>
      <c r="L29" s="18" t="s">
        <v>113</v>
      </c>
      <c r="M29"/>
      <c r="N29"/>
    </row>
    <row r="30" spans="1:14" ht="15">
      <c r="A30" t="s">
        <v>47</v>
      </c>
      <c r="B30" s="1" t="s">
        <v>21</v>
      </c>
      <c r="C30" s="1">
        <v>14</v>
      </c>
      <c r="D30" s="1">
        <v>11</v>
      </c>
      <c r="E30" s="1">
        <v>20</v>
      </c>
      <c r="G30" s="1">
        <v>21</v>
      </c>
      <c r="H30" s="1">
        <v>23</v>
      </c>
      <c r="I30" s="16">
        <v>0</v>
      </c>
      <c r="J30" s="1">
        <f t="shared" si="0"/>
        <v>89</v>
      </c>
      <c r="K30" s="5">
        <v>22</v>
      </c>
      <c r="L30" s="18" t="s">
        <v>113</v>
      </c>
      <c r="M30"/>
      <c r="N30"/>
    </row>
    <row r="31" spans="1:14" ht="15">
      <c r="A31" t="s">
        <v>54</v>
      </c>
      <c r="B31" s="1" t="s">
        <v>21</v>
      </c>
      <c r="C31" s="16">
        <v>5</v>
      </c>
      <c r="D31" s="1">
        <v>5</v>
      </c>
      <c r="E31" s="1">
        <v>21</v>
      </c>
      <c r="F31" s="1">
        <v>14</v>
      </c>
      <c r="G31" s="1">
        <v>14</v>
      </c>
      <c r="H31" s="1">
        <v>22</v>
      </c>
      <c r="I31" s="16">
        <v>5</v>
      </c>
      <c r="J31" s="1">
        <f t="shared" si="0"/>
        <v>76</v>
      </c>
      <c r="K31" s="5">
        <v>23</v>
      </c>
      <c r="L31" s="18" t="s">
        <v>113</v>
      </c>
      <c r="M31"/>
      <c r="N31"/>
    </row>
    <row r="32" spans="1:14" ht="15">
      <c r="A32" t="s">
        <v>34</v>
      </c>
      <c r="B32" s="1" t="s">
        <v>21</v>
      </c>
      <c r="C32" s="1">
        <v>30</v>
      </c>
      <c r="D32" s="16">
        <v>5</v>
      </c>
      <c r="E32" s="1">
        <v>7</v>
      </c>
      <c r="F32" s="1">
        <v>19</v>
      </c>
      <c r="G32" s="1">
        <v>5</v>
      </c>
      <c r="H32" s="1">
        <v>14</v>
      </c>
      <c r="I32" s="16">
        <v>5</v>
      </c>
      <c r="J32" s="1">
        <f t="shared" si="0"/>
        <v>75</v>
      </c>
      <c r="K32" s="5">
        <v>24</v>
      </c>
      <c r="L32" s="18" t="s">
        <v>113</v>
      </c>
      <c r="M32"/>
      <c r="N32"/>
    </row>
    <row r="33" spans="1:14" ht="15">
      <c r="A33" t="s">
        <v>42</v>
      </c>
      <c r="B33" s="1" t="s">
        <v>26</v>
      </c>
      <c r="C33" s="1">
        <v>20</v>
      </c>
      <c r="D33" s="1">
        <v>10</v>
      </c>
      <c r="E33" s="16">
        <v>5</v>
      </c>
      <c r="F33" s="1">
        <v>15</v>
      </c>
      <c r="G33" s="1">
        <v>10</v>
      </c>
      <c r="H33" s="1">
        <v>18</v>
      </c>
      <c r="I33" s="16">
        <v>5</v>
      </c>
      <c r="J33" s="1">
        <f t="shared" si="0"/>
        <v>73</v>
      </c>
      <c r="K33" s="5">
        <v>25</v>
      </c>
      <c r="L33" s="18" t="s">
        <v>113</v>
      </c>
      <c r="M33"/>
      <c r="N33"/>
    </row>
    <row r="34" spans="1:14" ht="15">
      <c r="A34" t="s">
        <v>108</v>
      </c>
      <c r="B34" s="1" t="s">
        <v>29</v>
      </c>
      <c r="D34" s="1">
        <v>14</v>
      </c>
      <c r="E34" s="1">
        <v>16</v>
      </c>
      <c r="F34" s="1">
        <v>10</v>
      </c>
      <c r="G34" s="1">
        <v>9</v>
      </c>
      <c r="H34" s="1">
        <v>20</v>
      </c>
      <c r="I34" s="16">
        <v>0</v>
      </c>
      <c r="J34" s="1">
        <f t="shared" si="0"/>
        <v>69</v>
      </c>
      <c r="K34" s="5">
        <v>26</v>
      </c>
      <c r="L34" s="18" t="s">
        <v>113</v>
      </c>
      <c r="M34"/>
      <c r="N34"/>
    </row>
    <row r="35" spans="1:14" ht="15">
      <c r="A35" t="s">
        <v>109</v>
      </c>
      <c r="B35" s="1" t="s">
        <v>21</v>
      </c>
      <c r="D35" s="1">
        <v>5</v>
      </c>
      <c r="E35" s="1">
        <v>8</v>
      </c>
      <c r="F35" s="1">
        <v>18</v>
      </c>
      <c r="G35" s="1">
        <v>8</v>
      </c>
      <c r="H35" s="1">
        <v>17</v>
      </c>
      <c r="I35" s="16">
        <v>0</v>
      </c>
      <c r="J35" s="1">
        <f t="shared" si="0"/>
        <v>56</v>
      </c>
      <c r="K35" s="5">
        <v>27</v>
      </c>
      <c r="L35" s="18" t="s">
        <v>113</v>
      </c>
      <c r="M35"/>
      <c r="N35"/>
    </row>
    <row r="36" spans="1:14" ht="15">
      <c r="A36" t="s">
        <v>55</v>
      </c>
      <c r="B36" s="1" t="s">
        <v>29</v>
      </c>
      <c r="C36" s="16">
        <v>5</v>
      </c>
      <c r="D36" s="1">
        <v>13</v>
      </c>
      <c r="E36" s="1">
        <v>5</v>
      </c>
      <c r="F36" s="1">
        <v>21</v>
      </c>
      <c r="G36" s="1">
        <v>5</v>
      </c>
      <c r="H36" s="1">
        <v>12</v>
      </c>
      <c r="I36" s="16">
        <v>5</v>
      </c>
      <c r="J36" s="1">
        <f t="shared" si="0"/>
        <v>56</v>
      </c>
      <c r="K36" s="5">
        <v>28</v>
      </c>
      <c r="L36" s="18" t="s">
        <v>113</v>
      </c>
      <c r="M36"/>
      <c r="N36"/>
    </row>
    <row r="37" spans="1:14" ht="15">
      <c r="A37" t="s">
        <v>48</v>
      </c>
      <c r="B37" s="1" t="s">
        <v>29</v>
      </c>
      <c r="C37" s="1">
        <v>13</v>
      </c>
      <c r="D37" s="1">
        <v>6</v>
      </c>
      <c r="E37" s="16">
        <v>5</v>
      </c>
      <c r="F37" s="1">
        <v>16</v>
      </c>
      <c r="G37" s="1">
        <v>5</v>
      </c>
      <c r="H37" s="1">
        <v>9</v>
      </c>
      <c r="I37" s="16">
        <v>5</v>
      </c>
      <c r="J37" s="1">
        <f t="shared" si="0"/>
        <v>49</v>
      </c>
      <c r="K37" s="5">
        <v>29</v>
      </c>
      <c r="L37" s="18" t="s">
        <v>113</v>
      </c>
      <c r="M37"/>
      <c r="N37"/>
    </row>
    <row r="38" spans="1:14" ht="15">
      <c r="A38" t="s">
        <v>46</v>
      </c>
      <c r="B38" s="1" t="s">
        <v>21</v>
      </c>
      <c r="C38" s="1">
        <v>15</v>
      </c>
      <c r="D38" s="1">
        <v>8</v>
      </c>
      <c r="E38" s="1">
        <v>5</v>
      </c>
      <c r="F38" s="1">
        <v>0</v>
      </c>
      <c r="G38" s="1">
        <v>13</v>
      </c>
      <c r="H38" s="1">
        <v>5</v>
      </c>
      <c r="I38" s="16">
        <v>0</v>
      </c>
      <c r="J38" s="1">
        <f t="shared" si="0"/>
        <v>46</v>
      </c>
      <c r="K38" s="5">
        <v>30</v>
      </c>
      <c r="L38" s="18" t="s">
        <v>113</v>
      </c>
      <c r="M38"/>
      <c r="N38"/>
    </row>
    <row r="39" spans="1:14" ht="15">
      <c r="A39" t="s">
        <v>45</v>
      </c>
      <c r="B39" s="1" t="s">
        <v>19</v>
      </c>
      <c r="C39" s="1">
        <v>16</v>
      </c>
      <c r="D39" s="1">
        <v>7</v>
      </c>
      <c r="E39" s="1">
        <v>5</v>
      </c>
      <c r="F39" s="1">
        <v>0</v>
      </c>
      <c r="G39" s="1">
        <v>12</v>
      </c>
      <c r="I39" s="16">
        <v>0</v>
      </c>
      <c r="J39" s="1">
        <f t="shared" si="0"/>
        <v>40</v>
      </c>
      <c r="K39" s="5">
        <v>31</v>
      </c>
      <c r="L39" s="18" t="s">
        <v>113</v>
      </c>
      <c r="M39"/>
      <c r="N39"/>
    </row>
    <row r="40" spans="1:14" ht="15">
      <c r="A40" t="s">
        <v>52</v>
      </c>
      <c r="B40" s="1" t="s">
        <v>21</v>
      </c>
      <c r="C40" s="1">
        <v>7</v>
      </c>
      <c r="E40" s="1">
        <v>14</v>
      </c>
      <c r="F40" s="1">
        <v>0</v>
      </c>
      <c r="G40" s="1">
        <v>18</v>
      </c>
      <c r="H40" s="1">
        <v>0</v>
      </c>
      <c r="I40" s="16">
        <v>0</v>
      </c>
      <c r="J40" s="1">
        <f t="shared" si="0"/>
        <v>39</v>
      </c>
      <c r="K40" s="5">
        <v>32</v>
      </c>
      <c r="L40" s="18" t="s">
        <v>113</v>
      </c>
      <c r="M40"/>
      <c r="N40"/>
    </row>
    <row r="41" spans="1:14" ht="15">
      <c r="A41" t="s">
        <v>53</v>
      </c>
      <c r="B41" s="1" t="s">
        <v>29</v>
      </c>
      <c r="C41" s="1">
        <v>6</v>
      </c>
      <c r="D41" s="16">
        <v>5</v>
      </c>
      <c r="E41" s="1">
        <v>5</v>
      </c>
      <c r="F41" s="1">
        <v>6</v>
      </c>
      <c r="G41" s="1">
        <v>5</v>
      </c>
      <c r="H41" s="1">
        <v>5</v>
      </c>
      <c r="I41" s="16">
        <v>5</v>
      </c>
      <c r="J41" s="1">
        <f t="shared" si="0"/>
        <v>27</v>
      </c>
      <c r="K41" s="5">
        <v>33</v>
      </c>
      <c r="L41" s="18" t="s">
        <v>113</v>
      </c>
      <c r="M41"/>
      <c r="N41"/>
    </row>
    <row r="42" spans="1:14" ht="15">
      <c r="A42" t="s">
        <v>57</v>
      </c>
      <c r="B42" s="1" t="s">
        <v>29</v>
      </c>
      <c r="C42" s="1">
        <v>0</v>
      </c>
      <c r="D42" s="1">
        <v>5</v>
      </c>
      <c r="E42" s="1">
        <v>5</v>
      </c>
      <c r="F42" s="1">
        <v>5</v>
      </c>
      <c r="G42" s="1">
        <v>5</v>
      </c>
      <c r="H42" s="1">
        <v>5</v>
      </c>
      <c r="I42" s="16">
        <v>0</v>
      </c>
      <c r="J42" s="1">
        <f t="shared" si="0"/>
        <v>25</v>
      </c>
      <c r="K42" s="5">
        <v>34</v>
      </c>
      <c r="L42" s="18" t="s">
        <v>113</v>
      </c>
      <c r="M42"/>
      <c r="N42"/>
    </row>
    <row r="43" spans="1:14" ht="15">
      <c r="A43" t="s">
        <v>56</v>
      </c>
      <c r="B43" s="1" t="s">
        <v>40</v>
      </c>
      <c r="C43" s="1">
        <v>0</v>
      </c>
      <c r="D43" s="1">
        <v>5</v>
      </c>
      <c r="E43" s="1">
        <v>4</v>
      </c>
      <c r="F43" s="1">
        <v>4</v>
      </c>
      <c r="G43" s="1">
        <v>5</v>
      </c>
      <c r="H43" s="1">
        <v>5</v>
      </c>
      <c r="I43" s="16">
        <v>0</v>
      </c>
      <c r="J43" s="1">
        <f t="shared" si="0"/>
        <v>23</v>
      </c>
      <c r="K43" s="5">
        <v>35</v>
      </c>
      <c r="L43" s="18" t="s">
        <v>113</v>
      </c>
      <c r="M43"/>
      <c r="N43"/>
    </row>
    <row r="44" spans="11:14" ht="15">
      <c r="K44" s="5"/>
      <c r="M44"/>
      <c r="N44"/>
    </row>
    <row r="45" spans="11:14" ht="15">
      <c r="K45" s="5"/>
      <c r="M45"/>
      <c r="N45"/>
    </row>
    <row r="46" spans="11:14" ht="15">
      <c r="K46" s="5"/>
      <c r="M46"/>
      <c r="N46"/>
    </row>
    <row r="47" spans="11:14" ht="15">
      <c r="K47" s="5"/>
      <c r="M47"/>
      <c r="N47"/>
    </row>
    <row r="48" spans="11:14" ht="15">
      <c r="K48" s="5"/>
      <c r="M48"/>
      <c r="N48"/>
    </row>
    <row r="49" spans="11:14" ht="15">
      <c r="K49" s="5"/>
      <c r="M49"/>
      <c r="N49"/>
    </row>
    <row r="50" spans="11:14" ht="15">
      <c r="K50" s="5"/>
      <c r="M50"/>
      <c r="N50"/>
    </row>
    <row r="51" spans="11:14" ht="15">
      <c r="K51" s="5"/>
      <c r="M51"/>
      <c r="N51"/>
    </row>
    <row r="52" spans="11:14" ht="15">
      <c r="K52" s="5"/>
      <c r="M52"/>
      <c r="N52"/>
    </row>
    <row r="53" spans="11:14" ht="15">
      <c r="K53" s="5"/>
      <c r="M53"/>
      <c r="N53"/>
    </row>
    <row r="54" spans="11:14" ht="15">
      <c r="K54" s="5"/>
      <c r="M54"/>
      <c r="N54"/>
    </row>
    <row r="55" spans="11:14" ht="15">
      <c r="K55" s="5"/>
      <c r="M55"/>
      <c r="N55"/>
    </row>
    <row r="56" spans="11:14" ht="15">
      <c r="K56" s="5"/>
      <c r="M56"/>
      <c r="N56"/>
    </row>
    <row r="57" spans="11:14" ht="15">
      <c r="K57" s="5"/>
      <c r="M57"/>
      <c r="N57"/>
    </row>
    <row r="58" spans="11:14" ht="15">
      <c r="K58" s="5"/>
      <c r="M58"/>
      <c r="N58"/>
    </row>
    <row r="59" spans="11:14" ht="15">
      <c r="K59" s="5"/>
      <c r="M59"/>
      <c r="N59"/>
    </row>
    <row r="60" spans="11:14" ht="15">
      <c r="K60" s="5"/>
      <c r="N60"/>
    </row>
    <row r="61" spans="11:14" ht="15">
      <c r="K61" s="5"/>
      <c r="N61"/>
    </row>
    <row r="62" ht="15">
      <c r="K62" s="5"/>
    </row>
    <row r="63" ht="15">
      <c r="K63" s="5"/>
    </row>
    <row r="64" ht="15">
      <c r="K64" s="5"/>
    </row>
    <row r="65" ht="15">
      <c r="K65" s="5"/>
    </row>
    <row r="66" ht="15">
      <c r="K66" s="5"/>
    </row>
    <row r="67" ht="15">
      <c r="K67" s="5"/>
    </row>
    <row r="68" ht="15">
      <c r="K68" s="5"/>
    </row>
    <row r="69" ht="15">
      <c r="K69" s="5"/>
    </row>
    <row r="70" ht="15">
      <c r="K70" s="5"/>
    </row>
    <row r="71" ht="15">
      <c r="K71" s="5"/>
    </row>
    <row r="72" ht="15">
      <c r="K72" s="5"/>
    </row>
    <row r="73" ht="15">
      <c r="K73" s="5"/>
    </row>
    <row r="74" ht="15">
      <c r="K74" s="5"/>
    </row>
    <row r="75" ht="15">
      <c r="K75" s="5"/>
    </row>
    <row r="76" ht="15">
      <c r="K76" s="5"/>
    </row>
    <row r="77" ht="15">
      <c r="K77" s="5"/>
    </row>
    <row r="78" ht="15">
      <c r="K78" s="5"/>
    </row>
    <row r="79" ht="15">
      <c r="K79" s="5"/>
    </row>
    <row r="80" ht="15">
      <c r="K80" s="5"/>
    </row>
    <row r="81" ht="15">
      <c r="K81" s="5"/>
    </row>
    <row r="82" ht="15">
      <c r="K82" s="5"/>
    </row>
    <row r="83" ht="15">
      <c r="K83" s="5"/>
    </row>
    <row r="84" ht="15">
      <c r="K84" s="5"/>
    </row>
    <row r="85" ht="15">
      <c r="K85" s="5"/>
    </row>
    <row r="86" ht="15">
      <c r="K86" s="5"/>
    </row>
    <row r="87" ht="15">
      <c r="K87" s="5"/>
    </row>
    <row r="88" ht="15">
      <c r="K88" s="5"/>
    </row>
    <row r="89" ht="15">
      <c r="K89" s="5"/>
    </row>
    <row r="90" ht="15">
      <c r="K90" s="5"/>
    </row>
    <row r="91" ht="15">
      <c r="K91" s="5"/>
    </row>
    <row r="92" ht="15">
      <c r="K92" s="5"/>
    </row>
    <row r="93" ht="15">
      <c r="K93" s="5"/>
    </row>
    <row r="94" ht="15">
      <c r="K94" s="5"/>
    </row>
    <row r="95" ht="15">
      <c r="K95" s="5"/>
    </row>
    <row r="96" ht="15">
      <c r="K96" s="5"/>
    </row>
    <row r="97" ht="15">
      <c r="K97" s="5"/>
    </row>
    <row r="98" ht="15">
      <c r="K98" s="5"/>
    </row>
    <row r="99" ht="15">
      <c r="K99" s="5"/>
    </row>
    <row r="100" ht="15">
      <c r="K100" s="5"/>
    </row>
    <row r="101" ht="15">
      <c r="K101" s="5"/>
    </row>
    <row r="102" ht="15">
      <c r="K102" s="5"/>
    </row>
    <row r="103" ht="15">
      <c r="K103" s="5"/>
    </row>
  </sheetData>
  <sheetProtection/>
  <printOptions/>
  <pageMargins left="0.14" right="0.2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1">
      <selection activeCell="L10" sqref="L10"/>
    </sheetView>
  </sheetViews>
  <sheetFormatPr defaultColWidth="9.28125" defaultRowHeight="12.75"/>
  <cols>
    <col min="1" max="1" width="17.8515625" style="1" bestFit="1" customWidth="1"/>
    <col min="2" max="2" width="9.00390625" style="1" customWidth="1"/>
    <col min="3" max="4" width="8.8515625" style="1" customWidth="1"/>
    <col min="5" max="8" width="9.28125" style="1" customWidth="1"/>
    <col min="9" max="9" width="7.140625" style="1" bestFit="1" customWidth="1"/>
    <col min="10" max="11" width="9.28125" style="1" customWidth="1"/>
    <col min="12" max="12" width="6.140625" style="1" bestFit="1" customWidth="1"/>
    <col min="13" max="13" width="17.8515625" style="1" customWidth="1"/>
    <col min="14" max="14" width="8.421875" style="1" customWidth="1"/>
    <col min="15" max="15" width="6.421875" style="1" customWidth="1"/>
    <col min="16" max="16384" width="9.28125" style="1" customWidth="1"/>
  </cols>
  <sheetData>
    <row r="1" ht="23.25">
      <c r="B1" s="8"/>
    </row>
    <row r="2" ht="23.25">
      <c r="B2" s="8"/>
    </row>
    <row r="3" ht="23.25">
      <c r="B3" s="8"/>
    </row>
    <row r="4" ht="23.25">
      <c r="B4" s="8"/>
    </row>
    <row r="5" ht="21" customHeight="1">
      <c r="B5" s="10" t="s">
        <v>13</v>
      </c>
    </row>
    <row r="6" ht="21" customHeight="1">
      <c r="B6" s="2"/>
    </row>
    <row r="7" spans="4:9" ht="30">
      <c r="D7" s="9" t="s">
        <v>14</v>
      </c>
      <c r="H7" s="7"/>
      <c r="I7" s="7"/>
    </row>
    <row r="8" spans="4:11" ht="23.25">
      <c r="D8" s="11" t="s">
        <v>17</v>
      </c>
      <c r="K8" s="3"/>
    </row>
    <row r="9" spans="1:11" ht="27">
      <c r="A9" s="6" t="s">
        <v>0</v>
      </c>
      <c r="B9" s="6" t="s">
        <v>1</v>
      </c>
      <c r="C9" s="6" t="s">
        <v>3</v>
      </c>
      <c r="D9" s="6" t="s">
        <v>4</v>
      </c>
      <c r="E9" s="6" t="s">
        <v>5</v>
      </c>
      <c r="F9" s="6" t="s">
        <v>7</v>
      </c>
      <c r="G9" s="6" t="s">
        <v>8</v>
      </c>
      <c r="H9" s="6" t="s">
        <v>10</v>
      </c>
      <c r="I9" s="15" t="s">
        <v>112</v>
      </c>
      <c r="J9" s="6" t="s">
        <v>6</v>
      </c>
      <c r="K9" s="4" t="s">
        <v>2</v>
      </c>
    </row>
    <row r="10" spans="1:13" ht="15">
      <c r="A10" t="s">
        <v>105</v>
      </c>
      <c r="B10" s="1" t="s">
        <v>106</v>
      </c>
      <c r="D10" s="1">
        <v>45</v>
      </c>
      <c r="E10" s="1">
        <v>45</v>
      </c>
      <c r="F10" s="1">
        <v>43</v>
      </c>
      <c r="G10" s="1">
        <v>45</v>
      </c>
      <c r="H10" s="1">
        <v>43</v>
      </c>
      <c r="I10" s="16">
        <v>0</v>
      </c>
      <c r="J10" s="1">
        <f>SUM(C10:H10)-I10</f>
        <v>221</v>
      </c>
      <c r="K10" s="5">
        <v>1</v>
      </c>
      <c r="L10" s="18" t="s">
        <v>113</v>
      </c>
      <c r="M10"/>
    </row>
    <row r="11" spans="1:13" ht="15">
      <c r="A11" t="s">
        <v>60</v>
      </c>
      <c r="B11" s="1" t="s">
        <v>21</v>
      </c>
      <c r="C11" s="1">
        <v>41</v>
      </c>
      <c r="D11" s="1">
        <v>43</v>
      </c>
      <c r="E11" s="16">
        <v>40</v>
      </c>
      <c r="F11" s="1">
        <v>45</v>
      </c>
      <c r="G11" s="1">
        <v>43</v>
      </c>
      <c r="H11" s="1">
        <v>45</v>
      </c>
      <c r="I11" s="16">
        <v>40</v>
      </c>
      <c r="J11" s="1">
        <f aca="true" t="shared" si="0" ref="J11:J17">SUM(C11:H11)-I11</f>
        <v>217</v>
      </c>
      <c r="K11" s="5">
        <v>2</v>
      </c>
      <c r="L11" s="18" t="s">
        <v>113</v>
      </c>
      <c r="M11"/>
    </row>
    <row r="12" spans="1:13" ht="15">
      <c r="A12" t="s">
        <v>58</v>
      </c>
      <c r="B12" s="1" t="s">
        <v>21</v>
      </c>
      <c r="C12" s="1">
        <v>45</v>
      </c>
      <c r="D12" s="1">
        <v>41</v>
      </c>
      <c r="E12" s="1">
        <v>43</v>
      </c>
      <c r="F12" s="1">
        <v>42</v>
      </c>
      <c r="G12" s="16">
        <v>40</v>
      </c>
      <c r="H12" s="1">
        <v>42</v>
      </c>
      <c r="I12" s="16">
        <v>40</v>
      </c>
      <c r="J12" s="1">
        <f t="shared" si="0"/>
        <v>213</v>
      </c>
      <c r="K12" s="5">
        <v>3</v>
      </c>
      <c r="L12" s="18" t="s">
        <v>113</v>
      </c>
      <c r="M12"/>
    </row>
    <row r="13" spans="1:13" ht="15">
      <c r="A13" t="s">
        <v>59</v>
      </c>
      <c r="B13" s="1" t="s">
        <v>21</v>
      </c>
      <c r="C13" s="1">
        <v>43</v>
      </c>
      <c r="D13" s="16">
        <v>40</v>
      </c>
      <c r="E13" s="1">
        <v>41</v>
      </c>
      <c r="F13" s="1">
        <v>41</v>
      </c>
      <c r="G13" s="1">
        <v>41</v>
      </c>
      <c r="H13" s="1">
        <v>40</v>
      </c>
      <c r="I13" s="16">
        <v>40</v>
      </c>
      <c r="J13" s="1">
        <f t="shared" si="0"/>
        <v>206</v>
      </c>
      <c r="K13" s="5">
        <v>4</v>
      </c>
      <c r="L13" s="18" t="s">
        <v>113</v>
      </c>
      <c r="M13"/>
    </row>
    <row r="14" spans="1:13" ht="15">
      <c r="A14" t="s">
        <v>61</v>
      </c>
      <c r="B14" s="1" t="s">
        <v>29</v>
      </c>
      <c r="C14" s="1">
        <v>40</v>
      </c>
      <c r="D14" s="1">
        <v>39</v>
      </c>
      <c r="F14" s="1">
        <v>40</v>
      </c>
      <c r="G14" s="1">
        <v>38</v>
      </c>
      <c r="H14" s="1">
        <v>41</v>
      </c>
      <c r="I14" s="16">
        <v>0</v>
      </c>
      <c r="J14" s="1">
        <f t="shared" si="0"/>
        <v>198</v>
      </c>
      <c r="K14" s="5">
        <v>5</v>
      </c>
      <c r="L14" s="18" t="s">
        <v>113</v>
      </c>
      <c r="M14"/>
    </row>
    <row r="15" spans="1:13" ht="15">
      <c r="A15" t="s">
        <v>107</v>
      </c>
      <c r="B15" s="1" t="s">
        <v>40</v>
      </c>
      <c r="D15" s="1">
        <v>37</v>
      </c>
      <c r="E15" s="1">
        <v>38</v>
      </c>
      <c r="F15" s="1">
        <v>39</v>
      </c>
      <c r="G15" s="1">
        <v>37</v>
      </c>
      <c r="H15" s="1">
        <v>37</v>
      </c>
      <c r="I15" s="16">
        <v>0</v>
      </c>
      <c r="J15" s="1">
        <f t="shared" si="0"/>
        <v>188</v>
      </c>
      <c r="K15" s="5">
        <v>6</v>
      </c>
      <c r="L15" s="18" t="s">
        <v>113</v>
      </c>
      <c r="M15"/>
    </row>
    <row r="16" spans="1:13" ht="15">
      <c r="A16" t="s">
        <v>62</v>
      </c>
      <c r="B16" s="1" t="s">
        <v>26</v>
      </c>
      <c r="C16" s="1">
        <v>38</v>
      </c>
      <c r="D16" s="1">
        <v>33</v>
      </c>
      <c r="E16" s="1">
        <v>0</v>
      </c>
      <c r="F16" s="1">
        <v>37</v>
      </c>
      <c r="G16" s="1">
        <v>36</v>
      </c>
      <c r="H16" s="1">
        <v>38</v>
      </c>
      <c r="I16" s="16">
        <v>0</v>
      </c>
      <c r="J16" s="1">
        <f t="shared" si="0"/>
        <v>182</v>
      </c>
      <c r="K16" s="5">
        <v>7</v>
      </c>
      <c r="L16" s="18" t="s">
        <v>113</v>
      </c>
      <c r="M16"/>
    </row>
    <row r="17" spans="1:13" ht="15">
      <c r="A17" t="s">
        <v>63</v>
      </c>
      <c r="B17" s="1" t="s">
        <v>29</v>
      </c>
      <c r="C17" s="1">
        <v>36</v>
      </c>
      <c r="D17" s="1">
        <v>0</v>
      </c>
      <c r="E17" s="1">
        <v>30</v>
      </c>
      <c r="F17" s="1">
        <v>35</v>
      </c>
      <c r="H17" s="1">
        <v>29</v>
      </c>
      <c r="I17" s="16">
        <v>0</v>
      </c>
      <c r="J17" s="1">
        <f t="shared" si="0"/>
        <v>130</v>
      </c>
      <c r="K17" s="5">
        <v>8</v>
      </c>
      <c r="L17" s="18" t="s">
        <v>113</v>
      </c>
      <c r="M17"/>
    </row>
    <row r="18" spans="1:13" ht="15">
      <c r="A18"/>
      <c r="K18" s="5"/>
      <c r="M18"/>
    </row>
    <row r="19" spans="1:13" ht="15">
      <c r="A19"/>
      <c r="K19" s="5"/>
      <c r="M19"/>
    </row>
    <row r="20" spans="1:13" ht="15">
      <c r="A20"/>
      <c r="K20" s="5"/>
      <c r="M20"/>
    </row>
    <row r="21" spans="1:13" ht="15">
      <c r="A21"/>
      <c r="K21" s="5"/>
      <c r="M21"/>
    </row>
    <row r="22" spans="1:13" ht="15">
      <c r="A22"/>
      <c r="K22" s="5"/>
      <c r="M22"/>
    </row>
    <row r="23" spans="1:13" ht="15">
      <c r="A23"/>
      <c r="K23" s="5"/>
      <c r="M23"/>
    </row>
    <row r="24" spans="1:13" ht="15">
      <c r="A24"/>
      <c r="K24" s="5"/>
      <c r="M24"/>
    </row>
    <row r="25" spans="1:13" ht="15">
      <c r="A25"/>
      <c r="K25" s="5"/>
      <c r="M25"/>
    </row>
    <row r="26" spans="1:13" ht="15">
      <c r="A26"/>
      <c r="K26" s="5"/>
      <c r="M26"/>
    </row>
    <row r="27" spans="1:13" ht="15">
      <c r="A27"/>
      <c r="K27" s="5"/>
      <c r="M27"/>
    </row>
    <row r="28" spans="1:13" ht="15">
      <c r="A28"/>
      <c r="K28" s="5"/>
      <c r="M28"/>
    </row>
    <row r="29" spans="1:13" ht="15">
      <c r="A29"/>
      <c r="K29" s="5"/>
      <c r="M29"/>
    </row>
    <row r="30" spans="1:13" ht="15">
      <c r="A30"/>
      <c r="K30" s="5"/>
      <c r="M30"/>
    </row>
    <row r="31" spans="1:13" ht="15">
      <c r="A31"/>
      <c r="K31" s="5"/>
      <c r="M31"/>
    </row>
    <row r="32" spans="1:13" ht="15">
      <c r="A32"/>
      <c r="K32" s="5"/>
      <c r="M32"/>
    </row>
    <row r="33" spans="1:13" ht="15">
      <c r="A33"/>
      <c r="K33" s="5"/>
      <c r="M33"/>
    </row>
    <row r="34" spans="1:13" ht="15">
      <c r="A34"/>
      <c r="K34" s="5"/>
      <c r="M34"/>
    </row>
    <row r="35" spans="1:13" ht="15">
      <c r="A35"/>
      <c r="K35" s="5"/>
      <c r="M35"/>
    </row>
    <row r="36" spans="1:13" ht="15">
      <c r="A36"/>
      <c r="B36"/>
      <c r="K36" s="5"/>
      <c r="M36"/>
    </row>
    <row r="37" spans="1:13" ht="15">
      <c r="A37"/>
      <c r="B37"/>
      <c r="K37" s="5"/>
      <c r="M37"/>
    </row>
    <row r="38" spans="1:13" ht="15">
      <c r="A38"/>
      <c r="B38"/>
      <c r="K38" s="5"/>
      <c r="M38"/>
    </row>
    <row r="39" spans="1:11" ht="15">
      <c r="A39"/>
      <c r="B39"/>
      <c r="K39" s="5"/>
    </row>
    <row r="40" spans="1:11" ht="15">
      <c r="A40"/>
      <c r="B40"/>
      <c r="K40" s="5"/>
    </row>
    <row r="41" spans="1:11" ht="15">
      <c r="A41"/>
      <c r="B41"/>
      <c r="K41" s="5"/>
    </row>
    <row r="42" spans="1:11" ht="15">
      <c r="A42"/>
      <c r="B42"/>
      <c r="K42" s="5"/>
    </row>
    <row r="43" spans="1:11" ht="15">
      <c r="A43"/>
      <c r="B43"/>
      <c r="K43" s="5"/>
    </row>
    <row r="44" spans="1:11" ht="15">
      <c r="A44"/>
      <c r="B44"/>
      <c r="K44" s="5"/>
    </row>
    <row r="45" spans="1:11" ht="15">
      <c r="A45"/>
      <c r="B45"/>
      <c r="K45" s="5"/>
    </row>
    <row r="46" spans="1:11" ht="15">
      <c r="A46"/>
      <c r="B46"/>
      <c r="K46" s="5"/>
    </row>
    <row r="47" spans="1:11" ht="15">
      <c r="A47"/>
      <c r="B47"/>
      <c r="K47" s="5"/>
    </row>
    <row r="48" spans="1:11" ht="15">
      <c r="A48"/>
      <c r="B48"/>
      <c r="K48" s="5"/>
    </row>
    <row r="49" spans="1:11" ht="15">
      <c r="A49"/>
      <c r="B49"/>
      <c r="K49" s="5"/>
    </row>
    <row r="50" spans="1:11" ht="15">
      <c r="A50"/>
      <c r="B50"/>
      <c r="K50" s="5"/>
    </row>
    <row r="51" spans="1:11" ht="15">
      <c r="A51"/>
      <c r="B51"/>
      <c r="K51" s="5"/>
    </row>
    <row r="52" spans="1:11" ht="15">
      <c r="A52"/>
      <c r="B52"/>
      <c r="K52" s="5"/>
    </row>
    <row r="53" spans="1:11" ht="15">
      <c r="A53"/>
      <c r="B53"/>
      <c r="K53" s="5"/>
    </row>
    <row r="54" spans="1:11" ht="15">
      <c r="A54"/>
      <c r="B54"/>
      <c r="K54" s="5"/>
    </row>
    <row r="55" spans="1:11" ht="15">
      <c r="A55"/>
      <c r="B55"/>
      <c r="K55" s="5"/>
    </row>
    <row r="56" spans="1:11" ht="15">
      <c r="A56"/>
      <c r="B56"/>
      <c r="K56" s="5"/>
    </row>
    <row r="57" spans="1:11" ht="15">
      <c r="A57"/>
      <c r="B57"/>
      <c r="K57" s="5"/>
    </row>
    <row r="58" spans="1:11" ht="15">
      <c r="A58"/>
      <c r="B58"/>
      <c r="K58" s="5"/>
    </row>
    <row r="59" spans="1:11" ht="15">
      <c r="A59"/>
      <c r="B59"/>
      <c r="K59" s="5"/>
    </row>
    <row r="60" spans="1:11" ht="15">
      <c r="A60"/>
      <c r="B60"/>
      <c r="K60" s="5"/>
    </row>
    <row r="61" spans="1:11" ht="15">
      <c r="A61"/>
      <c r="B61"/>
      <c r="K61" s="5"/>
    </row>
    <row r="62" spans="1:11" ht="15">
      <c r="A62"/>
      <c r="B62"/>
      <c r="K62" s="5"/>
    </row>
    <row r="63" spans="1:11" ht="15">
      <c r="A63"/>
      <c r="B63"/>
      <c r="K63" s="5"/>
    </row>
    <row r="64" spans="1:11" ht="15">
      <c r="A64"/>
      <c r="B64"/>
      <c r="K64" s="5"/>
    </row>
    <row r="65" spans="1:11" ht="15">
      <c r="A65"/>
      <c r="B65"/>
      <c r="K65" s="5"/>
    </row>
    <row r="66" spans="1:11" ht="15">
      <c r="A66"/>
      <c r="B66"/>
      <c r="K66" s="5"/>
    </row>
    <row r="67" spans="1:11" ht="15">
      <c r="A67"/>
      <c r="B67"/>
      <c r="K67" s="5"/>
    </row>
    <row r="68" spans="1:11" ht="15">
      <c r="A68"/>
      <c r="B68"/>
      <c r="K68" s="5"/>
    </row>
    <row r="69" spans="1:11" ht="15">
      <c r="A69"/>
      <c r="B69"/>
      <c r="K69" s="5"/>
    </row>
    <row r="70" spans="1:11" ht="15">
      <c r="A70"/>
      <c r="B70"/>
      <c r="K70" s="5"/>
    </row>
    <row r="71" ht="15">
      <c r="K71" s="5"/>
    </row>
    <row r="72" ht="15">
      <c r="K72" s="5"/>
    </row>
    <row r="73" ht="15">
      <c r="K73" s="5"/>
    </row>
    <row r="74" ht="15">
      <c r="K74" s="5"/>
    </row>
    <row r="75" ht="15">
      <c r="K75" s="5"/>
    </row>
    <row r="76" ht="15">
      <c r="K76" s="5"/>
    </row>
    <row r="77" ht="15">
      <c r="K77" s="5"/>
    </row>
    <row r="78" ht="15">
      <c r="K78" s="5"/>
    </row>
    <row r="79" ht="15">
      <c r="K79" s="5"/>
    </row>
    <row r="80" ht="15">
      <c r="K80" s="5"/>
    </row>
    <row r="81" ht="15">
      <c r="K81" s="5"/>
    </row>
    <row r="82" ht="15">
      <c r="K82" s="5"/>
    </row>
    <row r="83" ht="15">
      <c r="K83" s="5"/>
    </row>
    <row r="84" ht="15">
      <c r="K84" s="5"/>
    </row>
    <row r="85" ht="15">
      <c r="K85" s="5"/>
    </row>
    <row r="86" ht="15">
      <c r="K86" s="5"/>
    </row>
    <row r="87" ht="15">
      <c r="K87" s="5"/>
    </row>
    <row r="88" ht="15">
      <c r="K88" s="5"/>
    </row>
    <row r="89" ht="15">
      <c r="K89" s="5"/>
    </row>
    <row r="90" ht="15">
      <c r="K90" s="5"/>
    </row>
    <row r="91" ht="15">
      <c r="K91" s="5"/>
    </row>
    <row r="92" ht="15">
      <c r="K92" s="5"/>
    </row>
    <row r="93" ht="15">
      <c r="K93" s="5"/>
    </row>
    <row r="94" ht="15">
      <c r="K94" s="5"/>
    </row>
    <row r="95" ht="15">
      <c r="K95" s="5"/>
    </row>
    <row r="96" ht="15">
      <c r="K96" s="5"/>
    </row>
    <row r="97" ht="15">
      <c r="K97" s="5"/>
    </row>
    <row r="98" ht="15">
      <c r="K98" s="5"/>
    </row>
    <row r="99" ht="15">
      <c r="K99" s="5"/>
    </row>
    <row r="100" ht="15">
      <c r="K100" s="5"/>
    </row>
    <row r="101" ht="15">
      <c r="K101" s="5"/>
    </row>
    <row r="102" ht="15">
      <c r="K102" s="5"/>
    </row>
    <row r="103" ht="15">
      <c r="K103" s="5"/>
    </row>
    <row r="104" ht="15">
      <c r="K104" s="5"/>
    </row>
    <row r="105" ht="15">
      <c r="K105" s="5"/>
    </row>
    <row r="106" ht="15">
      <c r="K106" s="5"/>
    </row>
    <row r="107" ht="15">
      <c r="K107" s="5"/>
    </row>
    <row r="108" ht="15">
      <c r="K108" s="5"/>
    </row>
    <row r="109" ht="15">
      <c r="K109" s="5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DELL</dc:creator>
  <cp:keywords/>
  <dc:description/>
  <cp:lastModifiedBy>owner</cp:lastModifiedBy>
  <cp:lastPrinted>2023-09-25T19:13:39Z</cp:lastPrinted>
  <dcterms:created xsi:type="dcterms:W3CDTF">2006-01-19T15:59:19Z</dcterms:created>
  <dcterms:modified xsi:type="dcterms:W3CDTF">2023-10-08T16:37:59Z</dcterms:modified>
  <cp:category/>
  <cp:version/>
  <cp:contentType/>
  <cp:contentStatus/>
</cp:coreProperties>
</file>