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95" windowWidth="11310" windowHeight="6285" tabRatio="655" activeTab="0"/>
  </bookViews>
  <sheets>
    <sheet name="Sportsman" sheetId="1" r:id="rId1"/>
    <sheet name="Women AA" sheetId="2" r:id="rId2"/>
    <sheet name="Super Senior A" sheetId="3" r:id="rId3"/>
    <sheet name="Vet B" sheetId="4" r:id="rId4"/>
    <sheet name="Senior B" sheetId="5" r:id="rId5"/>
    <sheet name="Super Senior B" sheetId="6" r:id="rId6"/>
    <sheet name="Women B" sheetId="7" r:id="rId7"/>
  </sheets>
  <definedNames/>
  <calcPr fullCalcOnLoad="1"/>
</workbook>
</file>

<file path=xl/sharedStrings.xml><?xml version="1.0" encoding="utf-8"?>
<sst xmlns="http://schemas.openxmlformats.org/spreadsheetml/2006/main" count="240" uniqueCount="86">
  <si>
    <t>Name</t>
  </si>
  <si>
    <t>Brand</t>
  </si>
  <si>
    <t>Place</t>
  </si>
  <si>
    <t>Round 1</t>
  </si>
  <si>
    <t>Round 2</t>
  </si>
  <si>
    <t>Round 3</t>
  </si>
  <si>
    <t>Total</t>
  </si>
  <si>
    <t>Round 4</t>
  </si>
  <si>
    <t>Round 5</t>
  </si>
  <si>
    <t>Round 6</t>
  </si>
  <si>
    <t xml:space="preserve">     Series Standings</t>
  </si>
  <si>
    <t>2023 Points</t>
  </si>
  <si>
    <t>CLASS: Women AA</t>
  </si>
  <si>
    <t>CLASS: Super Senior  A</t>
  </si>
  <si>
    <t>CLASS: Vet B</t>
  </si>
  <si>
    <t>CLASS: Senior B</t>
  </si>
  <si>
    <t>CLASS: Super Senior  B</t>
  </si>
  <si>
    <t>CLASS: Women B</t>
  </si>
  <si>
    <t xml:space="preserve">GAS- </t>
  </si>
  <si>
    <t>Nelson- Dillon</t>
  </si>
  <si>
    <t xml:space="preserve">KTM- </t>
  </si>
  <si>
    <t>Okerman- Brett</t>
  </si>
  <si>
    <t xml:space="preserve">HON- </t>
  </si>
  <si>
    <t>Decoy- Kyle</t>
  </si>
  <si>
    <t xml:space="preserve">KAW- </t>
  </si>
  <si>
    <t>Decoy- Brian</t>
  </si>
  <si>
    <t xml:space="preserve">YAM- </t>
  </si>
  <si>
    <t xml:space="preserve">HUS- </t>
  </si>
  <si>
    <t>Glenn- John</t>
  </si>
  <si>
    <t>Helle- Kristian</t>
  </si>
  <si>
    <t>CLASS: Sportsman Expert</t>
  </si>
  <si>
    <t>Pugh- Olivia</t>
  </si>
  <si>
    <t xml:space="preserve">Johnson- Cady </t>
  </si>
  <si>
    <t>Summerlin- Michelle</t>
  </si>
  <si>
    <t>Wall- Breanna</t>
  </si>
  <si>
    <t>Todd- Sara</t>
  </si>
  <si>
    <t>Wiesner- Melissa</t>
  </si>
  <si>
    <t>Ely- Katie</t>
  </si>
  <si>
    <t>Webb- Matt</t>
  </si>
  <si>
    <t>Rice- Greg</t>
  </si>
  <si>
    <t>Ingham- Chuck</t>
  </si>
  <si>
    <t xml:space="preserve">BET- </t>
  </si>
  <si>
    <t>Kleven- Trent</t>
  </si>
  <si>
    <t>Marshall- Jon</t>
  </si>
  <si>
    <t>Todd- Tim</t>
  </si>
  <si>
    <t>Freistat- Brandon</t>
  </si>
  <si>
    <t>Coleman- Ronny</t>
  </si>
  <si>
    <t>Kjetland- Derek</t>
  </si>
  <si>
    <t>Meadows- Jack</t>
  </si>
  <si>
    <t>Laroche- Zach</t>
  </si>
  <si>
    <t xml:space="preserve">OTH- </t>
  </si>
  <si>
    <t>Brossel- Connor</t>
  </si>
  <si>
    <t xml:space="preserve">Zylstra- Brandon </t>
  </si>
  <si>
    <t>Mcvay- Aaron</t>
  </si>
  <si>
    <t>Callahan- Justin</t>
  </si>
  <si>
    <t>Davidson Jr.- Allen</t>
  </si>
  <si>
    <t>Holden- Mike</t>
  </si>
  <si>
    <t>Mallahan- Michael</t>
  </si>
  <si>
    <t>Rutter- Casey</t>
  </si>
  <si>
    <t>Sheard- Tom</t>
  </si>
  <si>
    <t>Campbell- Brian</t>
  </si>
  <si>
    <t>Gowin- Jason</t>
  </si>
  <si>
    <t>Ridlon- Linsey</t>
  </si>
  <si>
    <t>Travis- Brandon</t>
  </si>
  <si>
    <t>Whitt- Tod</t>
  </si>
  <si>
    <t>Holland- Jim</t>
  </si>
  <si>
    <t>Pietenburg- Todd</t>
  </si>
  <si>
    <t>Engberg- Bret</t>
  </si>
  <si>
    <t>McLean- Dick</t>
  </si>
  <si>
    <t>Menard- Sarah</t>
  </si>
  <si>
    <t>Gagner- Marli</t>
  </si>
  <si>
    <t>Russell- Nola</t>
  </si>
  <si>
    <t>Zent-Camille</t>
  </si>
  <si>
    <t>Ridlon-Ray</t>
  </si>
  <si>
    <t>Redman-Duncan</t>
  </si>
  <si>
    <t>Hansen-Robert</t>
  </si>
  <si>
    <t>BET</t>
  </si>
  <si>
    <t>Larsen-Kyle</t>
  </si>
  <si>
    <t>Lewis-Rob</t>
  </si>
  <si>
    <t>Schlichte-Greg</t>
  </si>
  <si>
    <t>Hestbeck- Philip</t>
  </si>
  <si>
    <t>White- Jeff</t>
  </si>
  <si>
    <t>Welch- Tyler</t>
  </si>
  <si>
    <t>Hallstrom-Brent</t>
  </si>
  <si>
    <t>Throw away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</si>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</sst>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2907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609600</xdr:colOff>
      <xdr:row>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25767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050"/>
          <a:ext cx="317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79095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923925</xdr:colOff>
      <xdr:row>0</xdr:row>
      <xdr:rowOff>19050</xdr:rowOff>
    </xdr:from>
    <xdr:to>
      <xdr:col>6</xdr:col>
      <xdr:colOff>142875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52875" y="8001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1095375</xdr:colOff>
      <xdr:row>0</xdr:row>
      <xdr:rowOff>19050</xdr:rowOff>
    </xdr:from>
    <xdr:to>
      <xdr:col>6</xdr:col>
      <xdr:colOff>152400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1243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3" name="Oval 1"/>
        <xdr:cNvSpPr>
          <a:spLocks/>
        </xdr:cNvSpPr>
      </xdr:nvSpPr>
      <xdr:spPr>
        <a:xfrm>
          <a:off x="41243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848100" y="6858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1009650</xdr:colOff>
      <xdr:row>0</xdr:row>
      <xdr:rowOff>28575</xdr:rowOff>
    </xdr:from>
    <xdr:to>
      <xdr:col>6</xdr:col>
      <xdr:colOff>171450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724275" y="8858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885825</xdr:colOff>
      <xdr:row>0</xdr:row>
      <xdr:rowOff>57150</xdr:rowOff>
    </xdr:from>
    <xdr:to>
      <xdr:col>6</xdr:col>
      <xdr:colOff>171450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10"/>
  <sheetViews>
    <sheetView tabSelected="1" zoomScalePageLayoutView="0" workbookViewId="0" topLeftCell="A1">
      <selection activeCell="N10" sqref="N10"/>
    </sheetView>
  </sheetViews>
  <sheetFormatPr defaultColWidth="9.28125" defaultRowHeight="12.75"/>
  <cols>
    <col min="1" max="1" width="14.710937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3" width="9.28125" style="1" customWidth="1"/>
    <col min="14" max="14" width="18.00390625" style="1" customWidth="1"/>
    <col min="15" max="16384" width="9.28125" style="1" customWidth="1"/>
  </cols>
  <sheetData>
    <row r="1" ht="12.75"/>
    <row r="2" ht="12.75"/>
    <row r="3" ht="23.25" customHeight="1"/>
    <row r="4" ht="12.75">
      <c r="G4" s="12"/>
    </row>
    <row r="5" spans="2:7" ht="23.25">
      <c r="B5" s="2"/>
      <c r="G5" s="1"/>
    </row>
    <row r="6" spans="3:7" ht="21" customHeight="1">
      <c r="C6" s="11" t="s">
        <v>10</v>
      </c>
      <c r="G6" s="1"/>
    </row>
    <row r="7" spans="2:7" ht="21" customHeight="1">
      <c r="B7" s="2"/>
      <c r="G7" s="1"/>
    </row>
    <row r="8" spans="4:9" ht="30">
      <c r="D8" s="9" t="s">
        <v>30</v>
      </c>
      <c r="G8" s="1"/>
      <c r="H8" s="7"/>
      <c r="I8" s="18"/>
    </row>
    <row r="9" spans="4:11" ht="23.25">
      <c r="D9" s="11" t="s">
        <v>11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19" t="s">
        <v>84</v>
      </c>
      <c r="J10" s="6" t="s">
        <v>6</v>
      </c>
      <c r="K10" s="4" t="s">
        <v>2</v>
      </c>
    </row>
    <row r="11" spans="1:15" ht="15">
      <c r="A11" t="s">
        <v>19</v>
      </c>
      <c r="B11" s="1" t="s">
        <v>20</v>
      </c>
      <c r="C11" s="1">
        <v>43</v>
      </c>
      <c r="D11" s="1">
        <v>45</v>
      </c>
      <c r="E11" s="1">
        <v>45</v>
      </c>
      <c r="F11" s="1">
        <v>45</v>
      </c>
      <c r="G11" s="1">
        <v>42</v>
      </c>
      <c r="I11" s="17">
        <v>0</v>
      </c>
      <c r="J11" s="1">
        <f aca="true" t="shared" si="0" ref="J11:J18">SUM(C11:H11)-I11</f>
        <v>220</v>
      </c>
      <c r="K11" s="5">
        <v>1</v>
      </c>
      <c r="L11" s="20" t="s">
        <v>85</v>
      </c>
      <c r="N11"/>
      <c r="O11"/>
    </row>
    <row r="12" spans="1:15" ht="15">
      <c r="A12" t="s">
        <v>25</v>
      </c>
      <c r="B12" s="1" t="s">
        <v>20</v>
      </c>
      <c r="C12" s="17">
        <v>37</v>
      </c>
      <c r="D12" s="1">
        <v>42</v>
      </c>
      <c r="E12" s="1">
        <v>42</v>
      </c>
      <c r="F12" s="1">
        <v>43</v>
      </c>
      <c r="G12" s="1">
        <v>45</v>
      </c>
      <c r="H12" s="1">
        <v>41</v>
      </c>
      <c r="I12" s="17">
        <v>37</v>
      </c>
      <c r="J12" s="1">
        <f t="shared" si="0"/>
        <v>213</v>
      </c>
      <c r="K12" s="5">
        <v>2</v>
      </c>
      <c r="L12" s="20" t="s">
        <v>85</v>
      </c>
      <c r="N12"/>
      <c r="O12"/>
    </row>
    <row r="13" spans="1:15" ht="15">
      <c r="A13" t="s">
        <v>23</v>
      </c>
      <c r="B13" s="1" t="s">
        <v>18</v>
      </c>
      <c r="C13" s="1">
        <v>39</v>
      </c>
      <c r="D13" s="1">
        <v>39</v>
      </c>
      <c r="E13" s="1">
        <v>40</v>
      </c>
      <c r="F13" s="1">
        <v>42</v>
      </c>
      <c r="G13" s="1">
        <v>43</v>
      </c>
      <c r="I13" s="17">
        <v>0</v>
      </c>
      <c r="J13" s="1">
        <f t="shared" si="0"/>
        <v>203</v>
      </c>
      <c r="K13" s="5">
        <v>3</v>
      </c>
      <c r="L13" s="20" t="s">
        <v>85</v>
      </c>
      <c r="N13"/>
      <c r="O13"/>
    </row>
    <row r="14" spans="1:12" ht="15">
      <c r="A14" t="s">
        <v>82</v>
      </c>
      <c r="B14" s="1" t="s">
        <v>18</v>
      </c>
      <c r="C14" s="17">
        <v>29</v>
      </c>
      <c r="D14" s="1">
        <v>43</v>
      </c>
      <c r="E14" s="1">
        <v>36</v>
      </c>
      <c r="F14" s="1">
        <v>38</v>
      </c>
      <c r="G14" s="1">
        <v>39</v>
      </c>
      <c r="H14" s="1">
        <v>33</v>
      </c>
      <c r="I14" s="17">
        <v>29</v>
      </c>
      <c r="J14" s="1">
        <f t="shared" si="0"/>
        <v>189</v>
      </c>
      <c r="K14" s="5">
        <v>4</v>
      </c>
      <c r="L14" s="20" t="s">
        <v>85</v>
      </c>
    </row>
    <row r="15" spans="1:12" ht="15">
      <c r="A15" t="s">
        <v>21</v>
      </c>
      <c r="B15" s="1" t="s">
        <v>22</v>
      </c>
      <c r="C15" s="1">
        <v>40</v>
      </c>
      <c r="D15" s="1">
        <v>40</v>
      </c>
      <c r="E15" s="1">
        <v>31</v>
      </c>
      <c r="F15" s="1">
        <v>30</v>
      </c>
      <c r="G15" s="1"/>
      <c r="H15" s="1">
        <v>38</v>
      </c>
      <c r="I15" s="17">
        <v>0</v>
      </c>
      <c r="J15" s="1">
        <f t="shared" si="0"/>
        <v>179</v>
      </c>
      <c r="K15" s="5">
        <v>5</v>
      </c>
      <c r="L15"/>
    </row>
    <row r="16" spans="1:15" ht="15">
      <c r="A16" t="s">
        <v>80</v>
      </c>
      <c r="B16" s="1" t="s">
        <v>27</v>
      </c>
      <c r="D16" s="1">
        <v>27</v>
      </c>
      <c r="E16" s="1">
        <v>30</v>
      </c>
      <c r="F16" s="1">
        <v>20</v>
      </c>
      <c r="G16" s="1">
        <v>35</v>
      </c>
      <c r="H16" s="1">
        <v>30</v>
      </c>
      <c r="I16" s="17">
        <v>0</v>
      </c>
      <c r="J16" s="1">
        <f t="shared" si="0"/>
        <v>142</v>
      </c>
      <c r="K16" s="5">
        <v>6</v>
      </c>
      <c r="L16"/>
      <c r="N16"/>
      <c r="O16"/>
    </row>
    <row r="17" spans="1:12" ht="15">
      <c r="A17" t="s">
        <v>29</v>
      </c>
      <c r="B17" s="1" t="s">
        <v>20</v>
      </c>
      <c r="C17" s="17">
        <v>17</v>
      </c>
      <c r="D17" s="1">
        <v>23</v>
      </c>
      <c r="E17" s="1">
        <v>26</v>
      </c>
      <c r="F17" s="1">
        <v>26</v>
      </c>
      <c r="G17" s="1">
        <v>33</v>
      </c>
      <c r="H17" s="1">
        <v>29</v>
      </c>
      <c r="I17" s="17">
        <v>17</v>
      </c>
      <c r="J17" s="1">
        <f t="shared" si="0"/>
        <v>137</v>
      </c>
      <c r="K17" s="5">
        <v>7</v>
      </c>
      <c r="L17"/>
    </row>
    <row r="18" spans="1:15" ht="15">
      <c r="A18" t="s">
        <v>28</v>
      </c>
      <c r="B18" s="1" t="s">
        <v>26</v>
      </c>
      <c r="C18" s="17">
        <v>18</v>
      </c>
      <c r="D18" s="1">
        <v>24</v>
      </c>
      <c r="E18" s="1">
        <v>20</v>
      </c>
      <c r="F18" s="1">
        <v>25</v>
      </c>
      <c r="G18" s="1">
        <v>34</v>
      </c>
      <c r="H18" s="1">
        <v>27</v>
      </c>
      <c r="I18" s="17">
        <v>18</v>
      </c>
      <c r="J18" s="1">
        <f t="shared" si="0"/>
        <v>130</v>
      </c>
      <c r="K18" s="5">
        <v>8</v>
      </c>
      <c r="L18"/>
      <c r="N18"/>
      <c r="O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1:15" ht="15">
      <c r="A21"/>
      <c r="G21" s="1"/>
      <c r="K21" s="5"/>
      <c r="L21"/>
      <c r="N21"/>
      <c r="O21"/>
    </row>
    <row r="22" spans="1:12" ht="15">
      <c r="A22"/>
      <c r="G22" s="1"/>
      <c r="K22" s="5"/>
      <c r="L22"/>
    </row>
    <row r="23" spans="1:15" ht="15">
      <c r="A23"/>
      <c r="G23" s="1"/>
      <c r="K23" s="5"/>
      <c r="L23"/>
      <c r="N23"/>
      <c r="O23"/>
    </row>
    <row r="24" spans="1:12" ht="15">
      <c r="A24"/>
      <c r="G24" s="1"/>
      <c r="K24" s="5"/>
      <c r="L24"/>
    </row>
    <row r="25" spans="1:15" ht="15">
      <c r="A25"/>
      <c r="G25" s="1"/>
      <c r="K25" s="5"/>
      <c r="L25"/>
      <c r="N25"/>
      <c r="O25"/>
    </row>
    <row r="26" spans="1:15" ht="15">
      <c r="A26"/>
      <c r="G26" s="1"/>
      <c r="K26" s="5"/>
      <c r="L26"/>
      <c r="N26"/>
      <c r="O26"/>
    </row>
    <row r="27" spans="1:15" ht="15">
      <c r="A27"/>
      <c r="G27" s="1"/>
      <c r="K27" s="5"/>
      <c r="L27"/>
      <c r="N27"/>
      <c r="O27"/>
    </row>
    <row r="28" spans="1:12" ht="15">
      <c r="A28"/>
      <c r="G28" s="1"/>
      <c r="K28" s="5"/>
      <c r="L28"/>
    </row>
    <row r="29" spans="1:15" ht="15">
      <c r="A29"/>
      <c r="G29" s="1"/>
      <c r="K29" s="5"/>
      <c r="L29"/>
      <c r="N29"/>
      <c r="O29"/>
    </row>
    <row r="30" spans="1:12" ht="15">
      <c r="A30"/>
      <c r="G30" s="1"/>
      <c r="K30" s="5"/>
      <c r="L30"/>
    </row>
    <row r="31" spans="1:15" ht="15">
      <c r="A31"/>
      <c r="G31" s="1"/>
      <c r="K31" s="5"/>
      <c r="L31"/>
      <c r="N31"/>
      <c r="O31"/>
    </row>
    <row r="32" spans="1:12" ht="15">
      <c r="A32"/>
      <c r="G32" s="1"/>
      <c r="K32" s="5"/>
      <c r="L32"/>
    </row>
    <row r="33" spans="1:15" ht="15">
      <c r="A33"/>
      <c r="G33" s="1"/>
      <c r="K33" s="5"/>
      <c r="L33"/>
      <c r="N33"/>
      <c r="O33"/>
    </row>
    <row r="34" spans="1:12" ht="15">
      <c r="A34"/>
      <c r="G34" s="1"/>
      <c r="K34" s="5"/>
      <c r="L34"/>
    </row>
    <row r="35" spans="1:15" ht="15">
      <c r="A35"/>
      <c r="G35" s="1"/>
      <c r="K35" s="5"/>
      <c r="L35"/>
      <c r="N35"/>
      <c r="O35"/>
    </row>
    <row r="36" spans="1:12" ht="15">
      <c r="A36"/>
      <c r="G36" s="1"/>
      <c r="K36" s="5"/>
      <c r="L36"/>
    </row>
    <row r="37" spans="1:12" ht="15">
      <c r="A37"/>
      <c r="G37" s="1"/>
      <c r="K37" s="5"/>
      <c r="L37"/>
    </row>
    <row r="38" spans="1:15" ht="15">
      <c r="A38"/>
      <c r="G38" s="1"/>
      <c r="K38" s="5"/>
      <c r="L38"/>
      <c r="N38"/>
      <c r="O38"/>
    </row>
    <row r="39" spans="1:12" ht="15">
      <c r="A39"/>
      <c r="G39" s="1"/>
      <c r="K39" s="5"/>
      <c r="L39"/>
    </row>
    <row r="40" spans="1:12" ht="15">
      <c r="A40"/>
      <c r="G40" s="1"/>
      <c r="K40" s="5"/>
      <c r="L40"/>
    </row>
    <row r="41" spans="1:12" ht="15">
      <c r="A41"/>
      <c r="G41" s="1"/>
      <c r="K41" s="5"/>
      <c r="L41"/>
    </row>
    <row r="42" spans="1:15" ht="15">
      <c r="A42"/>
      <c r="G42" s="1"/>
      <c r="K42" s="5"/>
      <c r="L42"/>
      <c r="N42"/>
      <c r="O42"/>
    </row>
    <row r="43" spans="1:12" ht="15">
      <c r="A43"/>
      <c r="G43" s="1"/>
      <c r="K43" s="5"/>
      <c r="L43"/>
    </row>
    <row r="44" spans="1:11" ht="15">
      <c r="A44"/>
      <c r="G44" s="1"/>
      <c r="K44" s="5"/>
    </row>
    <row r="45" spans="1:11" ht="15">
      <c r="A45"/>
      <c r="G45" s="1"/>
      <c r="K45" s="5"/>
    </row>
    <row r="46" spans="1:11" ht="15">
      <c r="A46"/>
      <c r="G46" s="1"/>
      <c r="K46" s="5"/>
    </row>
    <row r="47" spans="1:11" ht="15">
      <c r="A47"/>
      <c r="G47" s="1"/>
      <c r="K47" s="5"/>
    </row>
    <row r="48" spans="1:11" ht="15">
      <c r="A48"/>
      <c r="G48" s="1"/>
      <c r="K48" s="5"/>
    </row>
    <row r="49" spans="1:11" ht="15">
      <c r="A49"/>
      <c r="G49" s="1"/>
      <c r="K49" s="5"/>
    </row>
    <row r="50" spans="1:11" ht="15">
      <c r="A50"/>
      <c r="G50" s="1"/>
      <c r="K50" s="5"/>
    </row>
    <row r="51" spans="1:11" ht="15">
      <c r="A51"/>
      <c r="G51" s="1"/>
      <c r="K51" s="5"/>
    </row>
    <row r="52" spans="1:11" ht="15">
      <c r="A52"/>
      <c r="G52" s="1"/>
      <c r="K52" s="5"/>
    </row>
    <row r="53" spans="1:11" ht="15">
      <c r="A53"/>
      <c r="G53" s="1"/>
      <c r="K53" s="5"/>
    </row>
    <row r="54" spans="1:11" ht="15">
      <c r="A54"/>
      <c r="G54" s="1"/>
      <c r="K54" s="5"/>
    </row>
    <row r="55" spans="1:11" ht="15">
      <c r="A55"/>
      <c r="G55" s="1"/>
      <c r="K55" s="5"/>
    </row>
    <row r="56" spans="1:11" ht="15">
      <c r="A56"/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</sheetData>
  <sheetProtection/>
  <printOptions/>
  <pageMargins left="0.27" right="0.2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8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23.25" customHeight="1"/>
    <row r="4" ht="12.75"/>
    <row r="5" spans="2:7" ht="23.25">
      <c r="B5" s="8"/>
      <c r="G5" s="1"/>
    </row>
    <row r="6" spans="2:7" ht="21" customHeight="1">
      <c r="B6" s="10" t="s">
        <v>10</v>
      </c>
      <c r="G6" s="1"/>
    </row>
    <row r="7" spans="2:7" ht="21" customHeight="1">
      <c r="B7" s="2"/>
      <c r="G7" s="1"/>
    </row>
    <row r="8" spans="4:9" ht="30">
      <c r="D8" s="9" t="s">
        <v>12</v>
      </c>
      <c r="G8" s="1"/>
      <c r="H8" s="7"/>
      <c r="I8" s="18"/>
    </row>
    <row r="9" spans="4:11" ht="23.25">
      <c r="D9" s="11" t="s">
        <v>11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19" t="s">
        <v>84</v>
      </c>
      <c r="J10" s="6" t="s">
        <v>6</v>
      </c>
      <c r="K10" s="4" t="s">
        <v>2</v>
      </c>
    </row>
    <row r="11" spans="1:12" ht="15">
      <c r="A11" t="s">
        <v>31</v>
      </c>
      <c r="B11" s="1" t="s">
        <v>20</v>
      </c>
      <c r="C11" s="1">
        <v>45</v>
      </c>
      <c r="D11" s="1">
        <v>45</v>
      </c>
      <c r="E11" s="17">
        <v>41</v>
      </c>
      <c r="F11" s="1">
        <v>42</v>
      </c>
      <c r="G11" s="1">
        <v>45</v>
      </c>
      <c r="H11" s="1">
        <v>42</v>
      </c>
      <c r="I11" s="17">
        <v>41</v>
      </c>
      <c r="J11" s="1">
        <f aca="true" t="shared" si="0" ref="J11:J17">SUM(C11:H11)-I11</f>
        <v>219</v>
      </c>
      <c r="K11" s="5">
        <v>1</v>
      </c>
      <c r="L11" s="20" t="s">
        <v>85</v>
      </c>
    </row>
    <row r="12" spans="1:12" ht="15">
      <c r="A12" t="s">
        <v>34</v>
      </c>
      <c r="B12" s="1" t="s">
        <v>20</v>
      </c>
      <c r="C12" s="1">
        <v>41</v>
      </c>
      <c r="D12" s="1">
        <v>43</v>
      </c>
      <c r="E12" s="1">
        <v>42</v>
      </c>
      <c r="F12" s="17">
        <v>40</v>
      </c>
      <c r="G12" s="1">
        <v>43</v>
      </c>
      <c r="H12" s="1">
        <v>45</v>
      </c>
      <c r="I12" s="17">
        <v>40</v>
      </c>
      <c r="J12" s="1">
        <f>SUM(C12:H12)-I12</f>
        <v>214</v>
      </c>
      <c r="K12" s="5">
        <v>2</v>
      </c>
      <c r="L12" s="20" t="s">
        <v>85</v>
      </c>
    </row>
    <row r="13" spans="1:12" ht="15">
      <c r="A13" t="s">
        <v>32</v>
      </c>
      <c r="B13" s="1" t="s">
        <v>20</v>
      </c>
      <c r="C13" s="1">
        <v>43</v>
      </c>
      <c r="D13" s="1">
        <v>42</v>
      </c>
      <c r="E13" s="1">
        <v>43</v>
      </c>
      <c r="F13" s="17">
        <v>41</v>
      </c>
      <c r="G13" s="1">
        <v>42</v>
      </c>
      <c r="H13" s="1">
        <v>41</v>
      </c>
      <c r="I13" s="17">
        <v>41</v>
      </c>
      <c r="J13" s="1">
        <f t="shared" si="0"/>
        <v>211</v>
      </c>
      <c r="K13" s="5">
        <v>3</v>
      </c>
      <c r="L13" s="20" t="s">
        <v>85</v>
      </c>
    </row>
    <row r="14" spans="1:12" ht="15">
      <c r="A14" t="s">
        <v>33</v>
      </c>
      <c r="B14" s="1" t="s">
        <v>27</v>
      </c>
      <c r="C14" s="1">
        <v>42</v>
      </c>
      <c r="D14" s="1">
        <v>41</v>
      </c>
      <c r="E14" s="17">
        <v>38</v>
      </c>
      <c r="F14" s="1">
        <v>38</v>
      </c>
      <c r="G14" s="1">
        <v>41</v>
      </c>
      <c r="H14" s="1">
        <v>39</v>
      </c>
      <c r="I14" s="17">
        <v>38</v>
      </c>
      <c r="J14" s="1">
        <f t="shared" si="0"/>
        <v>201</v>
      </c>
      <c r="K14" s="5">
        <v>4</v>
      </c>
      <c r="L14" s="20" t="s">
        <v>85</v>
      </c>
    </row>
    <row r="15" spans="1:12" ht="15">
      <c r="A15" t="s">
        <v>35</v>
      </c>
      <c r="B15" s="1" t="s">
        <v>20</v>
      </c>
      <c r="C15" s="1">
        <v>39</v>
      </c>
      <c r="D15" s="1">
        <v>38</v>
      </c>
      <c r="E15" s="1">
        <v>40</v>
      </c>
      <c r="F15" s="17">
        <v>36</v>
      </c>
      <c r="G15" s="1">
        <v>39</v>
      </c>
      <c r="H15" s="1">
        <v>38</v>
      </c>
      <c r="I15" s="17">
        <v>36</v>
      </c>
      <c r="J15" s="1">
        <f t="shared" si="0"/>
        <v>194</v>
      </c>
      <c r="K15" s="5">
        <v>5</v>
      </c>
      <c r="L15"/>
    </row>
    <row r="16" spans="1:12" ht="15">
      <c r="A16" t="s">
        <v>37</v>
      </c>
      <c r="B16" s="1" t="s">
        <v>26</v>
      </c>
      <c r="C16" s="1">
        <v>37</v>
      </c>
      <c r="D16" s="1">
        <v>37</v>
      </c>
      <c r="E16" s="17">
        <v>36</v>
      </c>
      <c r="F16" s="1">
        <v>37</v>
      </c>
      <c r="G16" s="1">
        <v>38</v>
      </c>
      <c r="H16" s="1">
        <v>36</v>
      </c>
      <c r="I16" s="17">
        <v>36</v>
      </c>
      <c r="J16" s="1">
        <f t="shared" si="0"/>
        <v>185</v>
      </c>
      <c r="K16" s="5">
        <v>6</v>
      </c>
      <c r="L16"/>
    </row>
    <row r="17" spans="1:12" ht="15">
      <c r="A17" t="s">
        <v>36</v>
      </c>
      <c r="B17" s="1" t="s">
        <v>20</v>
      </c>
      <c r="C17" s="1">
        <v>38</v>
      </c>
      <c r="D17" s="1">
        <v>39</v>
      </c>
      <c r="E17" s="1">
        <v>37</v>
      </c>
      <c r="F17" s="1">
        <v>35</v>
      </c>
      <c r="G17" s="1"/>
      <c r="H17" s="1">
        <v>35</v>
      </c>
      <c r="I17" s="17">
        <v>0</v>
      </c>
      <c r="J17" s="1">
        <f t="shared" si="0"/>
        <v>184</v>
      </c>
      <c r="K17" s="5">
        <v>7</v>
      </c>
      <c r="L17"/>
    </row>
    <row r="18" spans="1:12" ht="15">
      <c r="A18" s="13"/>
      <c r="G18" s="1"/>
      <c r="K18" s="5"/>
      <c r="L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7:12" ht="15">
      <c r="G21" s="1"/>
      <c r="K21" s="5"/>
      <c r="L21"/>
    </row>
    <row r="22" spans="7:12" ht="15">
      <c r="G22" s="1"/>
      <c r="K22" s="5"/>
      <c r="L22"/>
    </row>
    <row r="23" spans="7:11" ht="15">
      <c r="G23" s="1"/>
      <c r="K23" s="5"/>
    </row>
    <row r="24" spans="7:11" ht="15">
      <c r="G24" s="1"/>
      <c r="K24" s="5"/>
    </row>
    <row r="25" spans="7:11" ht="15">
      <c r="G25" s="1"/>
      <c r="K25" s="5"/>
    </row>
    <row r="26" spans="7:11" ht="15"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</sheetData>
  <sheetProtection/>
  <printOptions/>
  <pageMargins left="0.7" right="0.2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09"/>
  <sheetViews>
    <sheetView zoomScalePageLayoutView="0" workbookViewId="0" topLeftCell="A4">
      <selection activeCell="A4" sqref="A1:A16384"/>
    </sheetView>
  </sheetViews>
  <sheetFormatPr defaultColWidth="9.28125" defaultRowHeight="12.75"/>
  <cols>
    <col min="1" max="1" width="13.8515625" style="1" bestFit="1" customWidth="1"/>
    <col min="2" max="2" width="9.0039062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10</v>
      </c>
      <c r="C6" s="8"/>
      <c r="G6" s="1"/>
    </row>
    <row r="7" spans="2:7" ht="21" customHeight="1">
      <c r="B7" s="2"/>
      <c r="G7" s="1"/>
    </row>
    <row r="8" spans="4:9" ht="30">
      <c r="D8" s="9" t="s">
        <v>13</v>
      </c>
      <c r="G8" s="1"/>
      <c r="H8" s="7"/>
      <c r="I8" s="18"/>
    </row>
    <row r="9" spans="4:11" ht="23.25">
      <c r="D9" s="11" t="s">
        <v>11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19" t="s">
        <v>84</v>
      </c>
      <c r="J10" s="6" t="s">
        <v>6</v>
      </c>
      <c r="K10" s="4" t="s">
        <v>2</v>
      </c>
    </row>
    <row r="11" spans="1:12" ht="15">
      <c r="A11" t="s">
        <v>40</v>
      </c>
      <c r="B11" s="1" t="s">
        <v>41</v>
      </c>
      <c r="C11" s="17">
        <v>42</v>
      </c>
      <c r="D11" s="1">
        <v>42</v>
      </c>
      <c r="E11" s="1">
        <v>43</v>
      </c>
      <c r="F11" s="1">
        <v>45</v>
      </c>
      <c r="G11" s="1">
        <v>45</v>
      </c>
      <c r="H11" s="1">
        <v>45</v>
      </c>
      <c r="I11" s="17">
        <v>42</v>
      </c>
      <c r="J11" s="1">
        <f aca="true" t="shared" si="0" ref="J11:J19">SUM(C11:H11)-I11</f>
        <v>220</v>
      </c>
      <c r="K11" s="5">
        <v>1</v>
      </c>
      <c r="L11" s="20" t="s">
        <v>85</v>
      </c>
    </row>
    <row r="12" spans="1:12" ht="15">
      <c r="A12" t="s">
        <v>38</v>
      </c>
      <c r="B12" s="1" t="s">
        <v>27</v>
      </c>
      <c r="C12" s="1">
        <v>45</v>
      </c>
      <c r="E12" s="1">
        <v>42</v>
      </c>
      <c r="F12" s="1">
        <v>43</v>
      </c>
      <c r="G12" s="1">
        <v>42</v>
      </c>
      <c r="H12" s="1">
        <v>43</v>
      </c>
      <c r="I12" s="17">
        <v>0</v>
      </c>
      <c r="J12" s="1">
        <f t="shared" si="0"/>
        <v>215</v>
      </c>
      <c r="K12" s="5">
        <v>2</v>
      </c>
      <c r="L12" s="20" t="s">
        <v>85</v>
      </c>
    </row>
    <row r="13" spans="1:12" ht="15">
      <c r="A13" t="s">
        <v>78</v>
      </c>
      <c r="B13" s="1" t="s">
        <v>20</v>
      </c>
      <c r="D13" s="1">
        <v>39</v>
      </c>
      <c r="E13" s="1">
        <v>45</v>
      </c>
      <c r="F13" s="1">
        <v>40</v>
      </c>
      <c r="G13" s="1">
        <v>41</v>
      </c>
      <c r="H13" s="1">
        <v>41</v>
      </c>
      <c r="I13" s="17">
        <v>0</v>
      </c>
      <c r="J13" s="1">
        <f t="shared" si="0"/>
        <v>206</v>
      </c>
      <c r="K13" s="5">
        <v>3</v>
      </c>
      <c r="L13" s="20" t="s">
        <v>85</v>
      </c>
    </row>
    <row r="14" spans="1:12" ht="15">
      <c r="A14" t="s">
        <v>63</v>
      </c>
      <c r="B14" s="1" t="s">
        <v>26</v>
      </c>
      <c r="C14" s="1">
        <v>41</v>
      </c>
      <c r="D14" s="17">
        <v>40</v>
      </c>
      <c r="E14" s="1">
        <v>40</v>
      </c>
      <c r="F14" s="1">
        <v>41</v>
      </c>
      <c r="G14" s="1">
        <v>43</v>
      </c>
      <c r="H14" s="1">
        <v>40</v>
      </c>
      <c r="I14" s="17">
        <v>40</v>
      </c>
      <c r="J14" s="1">
        <f t="shared" si="0"/>
        <v>205</v>
      </c>
      <c r="K14" s="5">
        <v>4</v>
      </c>
      <c r="L14" s="20" t="s">
        <v>85</v>
      </c>
    </row>
    <row r="15" spans="1:12" ht="15">
      <c r="A15" t="s">
        <v>39</v>
      </c>
      <c r="B15" s="1" t="s">
        <v>27</v>
      </c>
      <c r="C15" s="1">
        <v>43</v>
      </c>
      <c r="D15" s="1">
        <v>45</v>
      </c>
      <c r="E15" s="1">
        <v>38</v>
      </c>
      <c r="F15" s="1">
        <v>38</v>
      </c>
      <c r="G15" s="1"/>
      <c r="H15" s="1">
        <v>39</v>
      </c>
      <c r="I15" s="17">
        <v>0</v>
      </c>
      <c r="J15" s="1">
        <f t="shared" si="0"/>
        <v>203</v>
      </c>
      <c r="K15" s="5">
        <v>5</v>
      </c>
      <c r="L15" s="20" t="s">
        <v>85</v>
      </c>
    </row>
    <row r="16" spans="1:12" ht="15">
      <c r="A16" s="13" t="s">
        <v>79</v>
      </c>
      <c r="B16" s="1" t="s">
        <v>20</v>
      </c>
      <c r="D16" s="1">
        <v>38</v>
      </c>
      <c r="E16" s="1">
        <v>36</v>
      </c>
      <c r="F16" s="1">
        <v>39</v>
      </c>
      <c r="G16" s="1">
        <v>39</v>
      </c>
      <c r="H16" s="1">
        <v>38</v>
      </c>
      <c r="I16" s="17">
        <v>0</v>
      </c>
      <c r="J16" s="1">
        <f t="shared" si="0"/>
        <v>190</v>
      </c>
      <c r="K16" s="5">
        <v>6</v>
      </c>
      <c r="L16"/>
    </row>
    <row r="17" spans="1:12" ht="15">
      <c r="A17" t="s">
        <v>42</v>
      </c>
      <c r="B17" s="1" t="s">
        <v>20</v>
      </c>
      <c r="C17" s="1">
        <v>40</v>
      </c>
      <c r="D17" s="1">
        <v>31</v>
      </c>
      <c r="E17" s="1">
        <v>37</v>
      </c>
      <c r="F17" s="17">
        <v>29</v>
      </c>
      <c r="G17" s="1">
        <v>38</v>
      </c>
      <c r="H17" s="1">
        <v>35</v>
      </c>
      <c r="I17" s="17">
        <v>29</v>
      </c>
      <c r="J17" s="1">
        <f t="shared" si="0"/>
        <v>181</v>
      </c>
      <c r="K17" s="5">
        <v>7</v>
      </c>
      <c r="L17"/>
    </row>
    <row r="18" spans="1:12" ht="15">
      <c r="A18" t="s">
        <v>43</v>
      </c>
      <c r="B18" s="1" t="s">
        <v>26</v>
      </c>
      <c r="C18" s="1">
        <v>37</v>
      </c>
      <c r="D18" s="17">
        <v>30</v>
      </c>
      <c r="E18" s="1">
        <v>31</v>
      </c>
      <c r="F18" s="1">
        <v>30</v>
      </c>
      <c r="G18" s="1">
        <v>36</v>
      </c>
      <c r="H18" s="1">
        <v>37</v>
      </c>
      <c r="I18" s="17">
        <v>30</v>
      </c>
      <c r="J18" s="1">
        <f t="shared" si="0"/>
        <v>171</v>
      </c>
      <c r="K18" s="5">
        <v>8</v>
      </c>
      <c r="L18"/>
    </row>
    <row r="19" spans="1:12" ht="15">
      <c r="A19" t="s">
        <v>44</v>
      </c>
      <c r="B19" s="1" t="s">
        <v>20</v>
      </c>
      <c r="C19" s="1">
        <v>34</v>
      </c>
      <c r="D19" s="1">
        <v>35</v>
      </c>
      <c r="F19" s="1">
        <v>32</v>
      </c>
      <c r="G19" s="1">
        <v>33</v>
      </c>
      <c r="H19" s="1">
        <v>32</v>
      </c>
      <c r="I19" s="17">
        <v>0</v>
      </c>
      <c r="J19" s="1">
        <f t="shared" si="0"/>
        <v>166</v>
      </c>
      <c r="K19" s="5">
        <v>9</v>
      </c>
      <c r="L19"/>
    </row>
    <row r="20" spans="1:12" ht="15">
      <c r="A20"/>
      <c r="G20" s="1"/>
      <c r="K20" s="5"/>
      <c r="L20"/>
    </row>
    <row r="21" spans="1:12" ht="15">
      <c r="A21" s="13"/>
      <c r="G21" s="1"/>
      <c r="K21" s="5"/>
      <c r="L21"/>
    </row>
    <row r="22" spans="1:12" ht="15">
      <c r="A22"/>
      <c r="G22" s="1"/>
      <c r="K22" s="5"/>
      <c r="L22"/>
    </row>
    <row r="23" spans="1:12" ht="15">
      <c r="A23"/>
      <c r="G23" s="1"/>
      <c r="K23" s="5"/>
      <c r="L23"/>
    </row>
    <row r="24" spans="1:12" ht="15">
      <c r="A24"/>
      <c r="G24" s="1"/>
      <c r="K24" s="5"/>
      <c r="L24"/>
    </row>
    <row r="25" spans="1:12" ht="15">
      <c r="A25"/>
      <c r="G25" s="1"/>
      <c r="K25" s="5"/>
      <c r="L25"/>
    </row>
    <row r="26" spans="1:11" ht="15">
      <c r="A26"/>
      <c r="G26" s="1"/>
      <c r="K26" s="5"/>
    </row>
    <row r="27" spans="1:11" ht="15">
      <c r="A27" s="13"/>
      <c r="G27" s="1"/>
      <c r="K27" s="5"/>
    </row>
    <row r="28" spans="1:11" ht="15">
      <c r="A28" s="13"/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09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6.421875" style="1" bestFit="1" customWidth="1"/>
    <col min="2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6.5" customHeight="1"/>
    <row r="4" ht="21" customHeight="1"/>
    <row r="5" spans="2:7" ht="23.25">
      <c r="B5" s="8"/>
      <c r="G5" s="1"/>
    </row>
    <row r="6" spans="2:7" ht="21" customHeight="1">
      <c r="B6" s="10" t="s">
        <v>10</v>
      </c>
      <c r="C6" s="8"/>
      <c r="G6" s="1"/>
    </row>
    <row r="7" spans="2:7" ht="21" customHeight="1">
      <c r="B7" s="2"/>
      <c r="G7" s="1"/>
    </row>
    <row r="8" spans="4:9" ht="30">
      <c r="D8" s="9" t="s">
        <v>14</v>
      </c>
      <c r="G8" s="1"/>
      <c r="H8" s="7"/>
      <c r="I8" s="18"/>
    </row>
    <row r="9" spans="4:11" ht="23.25">
      <c r="D9" s="11" t="s">
        <v>11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19" t="s">
        <v>84</v>
      </c>
      <c r="J10" s="6" t="s">
        <v>6</v>
      </c>
      <c r="K10" s="4" t="s">
        <v>2</v>
      </c>
    </row>
    <row r="11" spans="1:12" ht="15">
      <c r="A11" t="s">
        <v>46</v>
      </c>
      <c r="B11" s="1" t="s">
        <v>27</v>
      </c>
      <c r="C11" s="1">
        <v>41</v>
      </c>
      <c r="D11" s="1">
        <v>42</v>
      </c>
      <c r="E11" s="1">
        <v>45</v>
      </c>
      <c r="F11" s="1">
        <v>43</v>
      </c>
      <c r="G11" s="1">
        <v>43</v>
      </c>
      <c r="H11" s="17">
        <v>40</v>
      </c>
      <c r="I11" s="17">
        <v>40</v>
      </c>
      <c r="J11" s="1">
        <f aca="true" t="shared" si="0" ref="J11:J21">SUM(C11:H11)-I11</f>
        <v>214</v>
      </c>
      <c r="K11" s="5">
        <v>1</v>
      </c>
      <c r="L11" s="20" t="s">
        <v>85</v>
      </c>
    </row>
    <row r="12" spans="1:12" ht="15">
      <c r="A12" t="s">
        <v>48</v>
      </c>
      <c r="B12" s="1" t="s">
        <v>18</v>
      </c>
      <c r="C12" s="17">
        <v>37</v>
      </c>
      <c r="D12" s="1">
        <v>43</v>
      </c>
      <c r="E12" s="1">
        <v>43</v>
      </c>
      <c r="F12" s="1">
        <v>41</v>
      </c>
      <c r="G12" s="1">
        <v>40</v>
      </c>
      <c r="H12" s="1">
        <v>41</v>
      </c>
      <c r="I12" s="17">
        <v>37</v>
      </c>
      <c r="J12" s="1">
        <f t="shared" si="0"/>
        <v>208</v>
      </c>
      <c r="K12" s="5">
        <v>2</v>
      </c>
      <c r="L12" s="20" t="s">
        <v>85</v>
      </c>
    </row>
    <row r="13" spans="1:12" ht="15">
      <c r="A13" t="s">
        <v>45</v>
      </c>
      <c r="B13" s="1" t="s">
        <v>22</v>
      </c>
      <c r="C13" s="1">
        <v>43</v>
      </c>
      <c r="D13" s="1">
        <v>45</v>
      </c>
      <c r="E13" s="1">
        <v>37</v>
      </c>
      <c r="F13" s="1">
        <v>40</v>
      </c>
      <c r="G13" s="1">
        <v>41</v>
      </c>
      <c r="H13" s="1">
        <v>0</v>
      </c>
      <c r="I13" s="17">
        <v>0</v>
      </c>
      <c r="J13" s="1">
        <f t="shared" si="0"/>
        <v>206</v>
      </c>
      <c r="K13" s="5">
        <v>3</v>
      </c>
      <c r="L13" s="20" t="s">
        <v>85</v>
      </c>
    </row>
    <row r="14" spans="1:12" ht="15">
      <c r="A14" s="13" t="s">
        <v>77</v>
      </c>
      <c r="B14" s="1" t="s">
        <v>76</v>
      </c>
      <c r="D14" s="1">
        <v>40</v>
      </c>
      <c r="E14" s="1">
        <v>38</v>
      </c>
      <c r="F14" s="1">
        <v>39</v>
      </c>
      <c r="G14" s="1">
        <v>42</v>
      </c>
      <c r="H14" s="1">
        <v>39</v>
      </c>
      <c r="I14" s="17">
        <v>0</v>
      </c>
      <c r="J14" s="1">
        <f t="shared" si="0"/>
        <v>198</v>
      </c>
      <c r="K14" s="5">
        <v>4</v>
      </c>
      <c r="L14" s="20" t="s">
        <v>85</v>
      </c>
    </row>
    <row r="15" spans="1:12" ht="15">
      <c r="A15" t="s">
        <v>47</v>
      </c>
      <c r="B15" s="1" t="s">
        <v>27</v>
      </c>
      <c r="C15" s="1">
        <v>39</v>
      </c>
      <c r="D15" s="1">
        <v>38</v>
      </c>
      <c r="E15" s="1">
        <v>41</v>
      </c>
      <c r="F15" s="1">
        <v>37</v>
      </c>
      <c r="G15" s="1">
        <v>38</v>
      </c>
      <c r="H15" s="17">
        <v>33</v>
      </c>
      <c r="I15" s="17">
        <v>33</v>
      </c>
      <c r="J15" s="1">
        <f t="shared" si="0"/>
        <v>193</v>
      </c>
      <c r="K15" s="5">
        <v>5</v>
      </c>
      <c r="L15" s="20" t="s">
        <v>85</v>
      </c>
    </row>
    <row r="16" spans="1:12" ht="15">
      <c r="A16" t="s">
        <v>53</v>
      </c>
      <c r="B16" s="1" t="s">
        <v>22</v>
      </c>
      <c r="C16" s="1">
        <v>32</v>
      </c>
      <c r="D16" s="1">
        <v>34</v>
      </c>
      <c r="E16" s="1">
        <v>40</v>
      </c>
      <c r="F16" s="17">
        <v>30</v>
      </c>
      <c r="G16" s="1">
        <v>36</v>
      </c>
      <c r="H16" s="1">
        <v>34</v>
      </c>
      <c r="I16" s="17">
        <v>30</v>
      </c>
      <c r="J16" s="1">
        <f t="shared" si="0"/>
        <v>176</v>
      </c>
      <c r="K16" s="5">
        <v>6</v>
      </c>
      <c r="L16"/>
    </row>
    <row r="17" spans="1:12" ht="15">
      <c r="A17" t="s">
        <v>49</v>
      </c>
      <c r="B17" s="1" t="s">
        <v>50</v>
      </c>
      <c r="C17" s="1">
        <v>36</v>
      </c>
      <c r="D17" s="1">
        <v>39</v>
      </c>
      <c r="E17" s="1">
        <v>42</v>
      </c>
      <c r="F17" s="1">
        <v>33</v>
      </c>
      <c r="G17" s="17">
        <v>31</v>
      </c>
      <c r="H17" s="1">
        <v>25</v>
      </c>
      <c r="I17" s="17">
        <v>31</v>
      </c>
      <c r="J17" s="1">
        <f t="shared" si="0"/>
        <v>175</v>
      </c>
      <c r="K17" s="5">
        <v>7</v>
      </c>
      <c r="L17"/>
    </row>
    <row r="18" spans="1:12" ht="15">
      <c r="A18" t="s">
        <v>51</v>
      </c>
      <c r="B18" s="1" t="s">
        <v>20</v>
      </c>
      <c r="C18" s="1">
        <v>35</v>
      </c>
      <c r="D18" s="1">
        <v>33</v>
      </c>
      <c r="E18" s="1">
        <v>36</v>
      </c>
      <c r="F18" s="1">
        <v>34</v>
      </c>
      <c r="G18" s="17">
        <v>27</v>
      </c>
      <c r="H18" s="1">
        <v>29</v>
      </c>
      <c r="I18" s="17">
        <v>27</v>
      </c>
      <c r="J18" s="1">
        <f t="shared" si="0"/>
        <v>167</v>
      </c>
      <c r="K18" s="5">
        <v>8</v>
      </c>
      <c r="L18"/>
    </row>
    <row r="19" spans="1:12" ht="15">
      <c r="A19" t="s">
        <v>52</v>
      </c>
      <c r="B19" s="1" t="s">
        <v>22</v>
      </c>
      <c r="C19" s="1">
        <v>34</v>
      </c>
      <c r="E19" s="1">
        <v>32</v>
      </c>
      <c r="F19" s="1">
        <v>32</v>
      </c>
      <c r="G19" s="1">
        <v>33</v>
      </c>
      <c r="H19" s="1">
        <v>35</v>
      </c>
      <c r="I19" s="17">
        <v>0</v>
      </c>
      <c r="J19" s="1">
        <f t="shared" si="0"/>
        <v>166</v>
      </c>
      <c r="K19" s="5">
        <v>9</v>
      </c>
      <c r="L19"/>
    </row>
    <row r="20" spans="1:12" ht="15">
      <c r="A20" t="s">
        <v>54</v>
      </c>
      <c r="B20" s="1" t="s">
        <v>20</v>
      </c>
      <c r="C20" s="1">
        <v>30</v>
      </c>
      <c r="D20" s="1">
        <v>31</v>
      </c>
      <c r="E20" s="1">
        <v>31</v>
      </c>
      <c r="F20" s="17">
        <v>27</v>
      </c>
      <c r="G20" s="1">
        <v>30</v>
      </c>
      <c r="H20" s="1">
        <v>31</v>
      </c>
      <c r="I20" s="17">
        <v>27</v>
      </c>
      <c r="J20" s="1">
        <f t="shared" si="0"/>
        <v>153</v>
      </c>
      <c r="K20" s="5">
        <v>10</v>
      </c>
      <c r="L20"/>
    </row>
    <row r="21" spans="1:12" ht="15">
      <c r="A21" t="s">
        <v>55</v>
      </c>
      <c r="B21" s="1" t="s">
        <v>18</v>
      </c>
      <c r="C21" s="17">
        <v>21</v>
      </c>
      <c r="D21" s="1">
        <v>32</v>
      </c>
      <c r="E21" s="1">
        <v>35</v>
      </c>
      <c r="F21" s="1">
        <v>29</v>
      </c>
      <c r="G21" s="1">
        <v>29</v>
      </c>
      <c r="H21" s="1">
        <v>28</v>
      </c>
      <c r="I21" s="17">
        <v>21</v>
      </c>
      <c r="J21" s="1">
        <f t="shared" si="0"/>
        <v>153</v>
      </c>
      <c r="K21" s="5">
        <v>11</v>
      </c>
      <c r="L21"/>
    </row>
    <row r="22" spans="1:12" ht="15">
      <c r="A22"/>
      <c r="G22" s="1"/>
      <c r="K22" s="5"/>
      <c r="L22"/>
    </row>
    <row r="23" spans="1:12" ht="15">
      <c r="A23"/>
      <c r="G23" s="1"/>
      <c r="K23" s="5"/>
      <c r="L23"/>
    </row>
    <row r="24" spans="1:12" ht="15">
      <c r="A24"/>
      <c r="G24" s="1"/>
      <c r="K24" s="5"/>
      <c r="L24"/>
    </row>
    <row r="25" spans="1:12" ht="15">
      <c r="A25"/>
      <c r="G25" s="1"/>
      <c r="K25" s="5"/>
      <c r="L25"/>
    </row>
    <row r="26" spans="1:12" ht="15">
      <c r="A26" s="13"/>
      <c r="G26" s="1"/>
      <c r="K26" s="5"/>
      <c r="L26"/>
    </row>
    <row r="27" spans="1:12" ht="15">
      <c r="A27"/>
      <c r="G27" s="1"/>
      <c r="K27" s="5"/>
      <c r="L27"/>
    </row>
    <row r="28" spans="1:12" ht="15">
      <c r="A28"/>
      <c r="G28" s="1"/>
      <c r="K28" s="5"/>
      <c r="L28"/>
    </row>
    <row r="29" spans="1:12" ht="15">
      <c r="A29"/>
      <c r="G29" s="1"/>
      <c r="K29" s="5"/>
      <c r="L29"/>
    </row>
    <row r="30" spans="1:12" ht="15">
      <c r="A30"/>
      <c r="G30" s="1"/>
      <c r="K30" s="5"/>
      <c r="L30"/>
    </row>
    <row r="31" spans="1:12" ht="15">
      <c r="A31"/>
      <c r="G31" s="1"/>
      <c r="K31" s="5"/>
      <c r="L31"/>
    </row>
    <row r="32" spans="1:12" ht="15">
      <c r="A32" s="13"/>
      <c r="G32" s="1"/>
      <c r="K32" s="5"/>
      <c r="L32"/>
    </row>
    <row r="33" spans="1:11" ht="15">
      <c r="A33" s="13"/>
      <c r="G33" s="1"/>
      <c r="K33" s="5"/>
    </row>
    <row r="34" spans="1:11" ht="15">
      <c r="A34"/>
      <c r="G34" s="1"/>
      <c r="K34" s="5"/>
    </row>
    <row r="35" spans="1:11" ht="15">
      <c r="A35" s="13"/>
      <c r="G35" s="1"/>
      <c r="K35" s="5"/>
    </row>
    <row r="36" spans="1:11" ht="15">
      <c r="A36" s="13"/>
      <c r="G36" s="1"/>
      <c r="K36" s="5"/>
    </row>
    <row r="37" spans="1:11" ht="15">
      <c r="A37"/>
      <c r="G37" s="1"/>
      <c r="K37" s="5"/>
    </row>
    <row r="38" spans="1:11" ht="15">
      <c r="A38"/>
      <c r="G38" s="1"/>
      <c r="K38" s="5"/>
    </row>
    <row r="39" spans="1:11" ht="15">
      <c r="A39"/>
      <c r="G39" s="1"/>
      <c r="K39" s="5"/>
    </row>
    <row r="40" spans="1:11" ht="15">
      <c r="A40"/>
      <c r="G40" s="1"/>
      <c r="K40" s="5"/>
    </row>
    <row r="41" spans="1:11" ht="15">
      <c r="A41"/>
      <c r="G41" s="1"/>
      <c r="K41" s="5"/>
    </row>
    <row r="42" spans="1:11" ht="15">
      <c r="A42"/>
      <c r="G42" s="1"/>
      <c r="K42" s="5"/>
    </row>
    <row r="43" spans="1:11" ht="15">
      <c r="A43"/>
      <c r="G43" s="1"/>
      <c r="K43" s="5"/>
    </row>
    <row r="44" spans="1:11" ht="15">
      <c r="A44"/>
      <c r="G44" s="1"/>
      <c r="K44" s="5"/>
    </row>
    <row r="45" spans="1:11" ht="15">
      <c r="A45"/>
      <c r="G45" s="1"/>
      <c r="K45" s="5"/>
    </row>
    <row r="46" spans="1:11" ht="15">
      <c r="A46"/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</sheetData>
  <sheetProtection/>
  <printOptions/>
  <pageMargins left="0.38" right="0.3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100"/>
  <sheetViews>
    <sheetView zoomScalePageLayoutView="0" workbookViewId="0" topLeftCell="A4">
      <selection activeCell="K9" sqref="K9"/>
    </sheetView>
  </sheetViews>
  <sheetFormatPr defaultColWidth="9.28125" defaultRowHeight="12.75"/>
  <cols>
    <col min="1" max="1" width="16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ht="21.75" customHeight="1"/>
    <row r="5" spans="2:7" ht="23.25">
      <c r="B5" s="15"/>
      <c r="G5" s="1"/>
    </row>
    <row r="6" spans="2:7" ht="21" customHeight="1">
      <c r="B6" s="16" t="s">
        <v>10</v>
      </c>
      <c r="C6" s="15"/>
      <c r="G6" s="1"/>
    </row>
    <row r="7" spans="2:7" ht="21" customHeight="1">
      <c r="B7" s="2"/>
      <c r="G7" s="1"/>
    </row>
    <row r="8" spans="4:9" ht="30">
      <c r="D8" s="9" t="s">
        <v>15</v>
      </c>
      <c r="G8" s="1"/>
      <c r="H8" s="7"/>
      <c r="I8" s="18"/>
    </row>
    <row r="9" spans="4:11" ht="23.25">
      <c r="D9" s="11" t="s">
        <v>11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9</v>
      </c>
      <c r="I10" s="19" t="s">
        <v>84</v>
      </c>
      <c r="J10" s="6" t="s">
        <v>6</v>
      </c>
      <c r="K10" s="4" t="s">
        <v>2</v>
      </c>
    </row>
    <row r="11" spans="1:12" ht="15">
      <c r="A11" t="s">
        <v>56</v>
      </c>
      <c r="B11" s="1" t="s">
        <v>18</v>
      </c>
      <c r="C11" s="1">
        <v>45</v>
      </c>
      <c r="D11" s="1">
        <v>41</v>
      </c>
      <c r="E11" s="1">
        <v>43</v>
      </c>
      <c r="F11" s="1">
        <v>45</v>
      </c>
      <c r="G11" s="1">
        <v>45</v>
      </c>
      <c r="I11" s="17">
        <v>0</v>
      </c>
      <c r="J11" s="1">
        <f aca="true" t="shared" si="0" ref="J11:J20">SUM(C11:H11)-I11</f>
        <v>219</v>
      </c>
      <c r="K11" s="5">
        <v>1</v>
      </c>
      <c r="L11" s="20" t="s">
        <v>85</v>
      </c>
    </row>
    <row r="12" spans="1:12" ht="15">
      <c r="A12" t="s">
        <v>57</v>
      </c>
      <c r="B12" s="1" t="s">
        <v>20</v>
      </c>
      <c r="C12" s="1">
        <v>43</v>
      </c>
      <c r="D12" s="17">
        <v>39</v>
      </c>
      <c r="E12" s="1">
        <v>42</v>
      </c>
      <c r="F12" s="1">
        <v>43</v>
      </c>
      <c r="G12" s="1">
        <v>40</v>
      </c>
      <c r="H12" s="1">
        <v>43</v>
      </c>
      <c r="I12" s="17">
        <v>39</v>
      </c>
      <c r="J12" s="1">
        <f t="shared" si="0"/>
        <v>211</v>
      </c>
      <c r="K12" s="5">
        <v>2</v>
      </c>
      <c r="L12" s="20" t="s">
        <v>85</v>
      </c>
    </row>
    <row r="13" spans="1:12" ht="15">
      <c r="A13" t="s">
        <v>81</v>
      </c>
      <c r="B13" s="1" t="s">
        <v>20</v>
      </c>
      <c r="D13" s="1">
        <v>43</v>
      </c>
      <c r="E13" s="1">
        <v>40</v>
      </c>
      <c r="F13" s="1">
        <v>38</v>
      </c>
      <c r="G13" s="1">
        <v>39</v>
      </c>
      <c r="H13" s="1">
        <v>41</v>
      </c>
      <c r="I13" s="17">
        <v>0</v>
      </c>
      <c r="J13" s="1">
        <f t="shared" si="0"/>
        <v>201</v>
      </c>
      <c r="K13" s="5">
        <v>3</v>
      </c>
      <c r="L13" s="20" t="s">
        <v>85</v>
      </c>
    </row>
    <row r="14" spans="1:12" ht="15">
      <c r="A14" t="s">
        <v>62</v>
      </c>
      <c r="B14" s="1" t="s">
        <v>20</v>
      </c>
      <c r="C14" s="1">
        <v>0</v>
      </c>
      <c r="D14" s="1">
        <v>45</v>
      </c>
      <c r="E14" s="1">
        <v>28</v>
      </c>
      <c r="F14" s="1">
        <v>41</v>
      </c>
      <c r="G14" s="1">
        <v>43</v>
      </c>
      <c r="H14" s="1">
        <v>42</v>
      </c>
      <c r="I14" s="17">
        <v>0</v>
      </c>
      <c r="J14" s="1">
        <f t="shared" si="0"/>
        <v>199</v>
      </c>
      <c r="K14" s="5">
        <v>4</v>
      </c>
      <c r="L14" s="20" t="s">
        <v>85</v>
      </c>
    </row>
    <row r="15" spans="1:12" ht="15">
      <c r="A15" t="s">
        <v>59</v>
      </c>
      <c r="B15" s="1" t="s">
        <v>26</v>
      </c>
      <c r="C15" s="1">
        <v>40</v>
      </c>
      <c r="D15" s="1">
        <v>34</v>
      </c>
      <c r="E15" s="1">
        <v>41</v>
      </c>
      <c r="G15" s="1">
        <v>38</v>
      </c>
      <c r="H15" s="1">
        <v>40</v>
      </c>
      <c r="I15" s="17">
        <v>0</v>
      </c>
      <c r="J15" s="1">
        <f t="shared" si="0"/>
        <v>193</v>
      </c>
      <c r="K15" s="5">
        <v>5</v>
      </c>
      <c r="L15" s="20" t="s">
        <v>85</v>
      </c>
    </row>
    <row r="16" spans="1:11" ht="15">
      <c r="A16" t="s">
        <v>58</v>
      </c>
      <c r="B16" s="1" t="s">
        <v>24</v>
      </c>
      <c r="C16" s="1">
        <v>42</v>
      </c>
      <c r="D16" s="1">
        <v>38</v>
      </c>
      <c r="E16" s="1">
        <v>33</v>
      </c>
      <c r="F16" s="1">
        <v>32</v>
      </c>
      <c r="G16" s="1"/>
      <c r="H16" s="1">
        <v>39</v>
      </c>
      <c r="I16" s="17">
        <v>0</v>
      </c>
      <c r="J16" s="1">
        <f t="shared" si="0"/>
        <v>184</v>
      </c>
      <c r="K16" s="5">
        <v>6</v>
      </c>
    </row>
    <row r="17" spans="1:11" ht="15">
      <c r="A17" t="s">
        <v>74</v>
      </c>
      <c r="B17" s="1" t="s">
        <v>20</v>
      </c>
      <c r="D17" s="1">
        <v>27</v>
      </c>
      <c r="E17" s="1">
        <v>35</v>
      </c>
      <c r="F17" s="1">
        <v>36</v>
      </c>
      <c r="G17" s="1">
        <v>36</v>
      </c>
      <c r="H17" s="1">
        <v>38</v>
      </c>
      <c r="I17" s="17">
        <v>0</v>
      </c>
      <c r="J17" s="1">
        <f t="shared" si="0"/>
        <v>172</v>
      </c>
      <c r="K17" s="5">
        <v>7</v>
      </c>
    </row>
    <row r="18" spans="1:11" ht="15">
      <c r="A18" t="s">
        <v>60</v>
      </c>
      <c r="B18" s="1" t="s">
        <v>26</v>
      </c>
      <c r="C18" s="1">
        <v>36</v>
      </c>
      <c r="D18" s="1">
        <v>26</v>
      </c>
      <c r="E18" s="1">
        <v>38</v>
      </c>
      <c r="F18" s="1">
        <v>26</v>
      </c>
      <c r="G18" s="1"/>
      <c r="H18" s="1">
        <v>36</v>
      </c>
      <c r="I18" s="17">
        <v>0</v>
      </c>
      <c r="J18" s="1">
        <f t="shared" si="0"/>
        <v>162</v>
      </c>
      <c r="K18" s="5">
        <v>8</v>
      </c>
    </row>
    <row r="19" spans="1:11" ht="15">
      <c r="A19" t="s">
        <v>61</v>
      </c>
      <c r="B19" s="1" t="s">
        <v>20</v>
      </c>
      <c r="C19" s="1">
        <v>28</v>
      </c>
      <c r="D19" s="1">
        <v>25</v>
      </c>
      <c r="E19" s="1">
        <v>32</v>
      </c>
      <c r="F19" s="1">
        <v>34</v>
      </c>
      <c r="G19" s="1">
        <v>35</v>
      </c>
      <c r="I19" s="17">
        <v>0</v>
      </c>
      <c r="J19" s="1">
        <f t="shared" si="0"/>
        <v>154</v>
      </c>
      <c r="K19" s="5">
        <v>9</v>
      </c>
    </row>
    <row r="20" spans="1:11" ht="15">
      <c r="A20" t="s">
        <v>75</v>
      </c>
      <c r="B20" s="1" t="s">
        <v>20</v>
      </c>
      <c r="D20" s="1">
        <v>24</v>
      </c>
      <c r="E20" s="1">
        <v>31</v>
      </c>
      <c r="F20" s="1">
        <v>23</v>
      </c>
      <c r="G20" s="1">
        <v>34</v>
      </c>
      <c r="H20" s="1">
        <v>32</v>
      </c>
      <c r="I20" s="17">
        <v>0</v>
      </c>
      <c r="J20" s="1">
        <f t="shared" si="0"/>
        <v>144</v>
      </c>
      <c r="K20" s="5">
        <v>10</v>
      </c>
    </row>
    <row r="21" spans="1:11" ht="15">
      <c r="A21"/>
      <c r="G21" s="1"/>
      <c r="K21" s="5"/>
    </row>
    <row r="22" spans="1:11" ht="15">
      <c r="A22" s="13"/>
      <c r="G22" s="1"/>
      <c r="K22" s="5"/>
    </row>
    <row r="23" spans="1:11" ht="15">
      <c r="A23"/>
      <c r="G23" s="1"/>
      <c r="K23" s="5"/>
    </row>
    <row r="24" spans="1:11" ht="15">
      <c r="A24"/>
      <c r="G24" s="1"/>
      <c r="K24" s="5"/>
    </row>
    <row r="25" spans="1:11" ht="15">
      <c r="A25"/>
      <c r="G25" s="1"/>
      <c r="K25" s="5"/>
    </row>
    <row r="26" spans="1:11" ht="15">
      <c r="A26"/>
      <c r="G26" s="1"/>
      <c r="K26" s="5"/>
    </row>
    <row r="27" spans="1:11" ht="15">
      <c r="A27"/>
      <c r="G27" s="1"/>
      <c r="K27" s="5"/>
    </row>
    <row r="28" spans="1:11" ht="15">
      <c r="A28"/>
      <c r="G28" s="1"/>
      <c r="K28" s="5"/>
    </row>
    <row r="29" spans="1:11" ht="15">
      <c r="A29" s="13"/>
      <c r="G29" s="1"/>
      <c r="K29" s="5"/>
    </row>
    <row r="30" spans="1:11" ht="15">
      <c r="A30"/>
      <c r="G30" s="1"/>
      <c r="K30" s="5"/>
    </row>
    <row r="31" spans="1:11" ht="15">
      <c r="A31"/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ht="15">
      <c r="K99" s="5"/>
    </row>
    <row r="100" ht="15">
      <c r="K100" s="5"/>
    </row>
  </sheetData>
  <sheetProtection/>
  <printOptions/>
  <pageMargins left="0.12" right="0.22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08"/>
  <sheetViews>
    <sheetView zoomScalePageLayoutView="0" workbookViewId="0" topLeftCell="A1">
      <selection activeCell="L9" sqref="L9"/>
    </sheetView>
  </sheetViews>
  <sheetFormatPr defaultColWidth="9.28125" defaultRowHeight="12.75"/>
  <cols>
    <col min="1" max="1" width="15.140625" style="1" bestFit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27" customHeight="1"/>
    <row r="2" ht="27" customHeight="1"/>
    <row r="3" spans="2:7" ht="30" customHeight="1">
      <c r="B3" s="8"/>
      <c r="G3" s="1"/>
    </row>
    <row r="4" spans="2:7" ht="21" customHeight="1">
      <c r="B4" s="10" t="s">
        <v>10</v>
      </c>
      <c r="C4" s="8"/>
      <c r="G4" s="1"/>
    </row>
    <row r="5" spans="2:7" ht="21" customHeight="1">
      <c r="B5" s="2"/>
      <c r="G5" s="1"/>
    </row>
    <row r="6" spans="4:9" ht="30">
      <c r="D6" s="9" t="s">
        <v>16</v>
      </c>
      <c r="G6" s="1"/>
      <c r="H6" s="7"/>
      <c r="I6" s="18"/>
    </row>
    <row r="7" spans="4:11" ht="23.25">
      <c r="D7" s="11" t="s">
        <v>11</v>
      </c>
      <c r="G7" s="1"/>
      <c r="K7" s="3"/>
    </row>
    <row r="8" spans="1:11" ht="25.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7</v>
      </c>
      <c r="G8" s="6" t="s">
        <v>8</v>
      </c>
      <c r="H8" s="6" t="s">
        <v>9</v>
      </c>
      <c r="I8" s="19" t="s">
        <v>84</v>
      </c>
      <c r="J8" s="6" t="s">
        <v>6</v>
      </c>
      <c r="K8" s="4" t="s">
        <v>2</v>
      </c>
    </row>
    <row r="9" spans="1:12" ht="15">
      <c r="A9" t="s">
        <v>65</v>
      </c>
      <c r="B9" s="1" t="s">
        <v>20</v>
      </c>
      <c r="C9" s="1">
        <v>38</v>
      </c>
      <c r="D9" s="1">
        <v>45</v>
      </c>
      <c r="E9" s="1">
        <v>45</v>
      </c>
      <c r="F9" s="1">
        <v>43</v>
      </c>
      <c r="G9" s="1">
        <v>45</v>
      </c>
      <c r="I9" s="17">
        <v>0</v>
      </c>
      <c r="J9" s="1">
        <f aca="true" t="shared" si="0" ref="J9:J15">SUM(C9:H9)-I9</f>
        <v>216</v>
      </c>
      <c r="K9" s="5">
        <v>1</v>
      </c>
      <c r="L9" s="20" t="s">
        <v>85</v>
      </c>
    </row>
    <row r="10" spans="1:12" ht="15">
      <c r="A10" t="s">
        <v>83</v>
      </c>
      <c r="B10" s="1" t="s">
        <v>20</v>
      </c>
      <c r="D10" s="1">
        <v>42</v>
      </c>
      <c r="E10" s="1">
        <v>36</v>
      </c>
      <c r="F10" s="1">
        <v>40</v>
      </c>
      <c r="G10" s="1">
        <v>43</v>
      </c>
      <c r="H10" s="1">
        <v>45</v>
      </c>
      <c r="I10" s="17">
        <v>0</v>
      </c>
      <c r="J10" s="1">
        <f t="shared" si="0"/>
        <v>206</v>
      </c>
      <c r="K10" s="5">
        <v>2</v>
      </c>
      <c r="L10" s="20" t="s">
        <v>85</v>
      </c>
    </row>
    <row r="11" spans="1:12" ht="15">
      <c r="A11" t="s">
        <v>64</v>
      </c>
      <c r="B11" s="1" t="s">
        <v>20</v>
      </c>
      <c r="C11" s="1">
        <v>40</v>
      </c>
      <c r="D11" s="1">
        <v>40</v>
      </c>
      <c r="E11" s="1">
        <v>40</v>
      </c>
      <c r="F11" s="17">
        <v>33</v>
      </c>
      <c r="G11" s="1">
        <v>42</v>
      </c>
      <c r="H11" s="1">
        <v>39</v>
      </c>
      <c r="I11" s="17">
        <v>33</v>
      </c>
      <c r="J11" s="1">
        <f t="shared" si="0"/>
        <v>201</v>
      </c>
      <c r="K11" s="5">
        <v>3</v>
      </c>
      <c r="L11" s="20" t="s">
        <v>85</v>
      </c>
    </row>
    <row r="12" spans="1:12" ht="15">
      <c r="A12" t="s">
        <v>66</v>
      </c>
      <c r="B12" s="1" t="s">
        <v>27</v>
      </c>
      <c r="C12" s="1">
        <v>33</v>
      </c>
      <c r="D12" s="1">
        <v>43</v>
      </c>
      <c r="E12" s="1">
        <v>42</v>
      </c>
      <c r="F12" s="1">
        <v>36</v>
      </c>
      <c r="G12" s="1"/>
      <c r="H12" s="1">
        <v>43</v>
      </c>
      <c r="I12" s="17">
        <v>0</v>
      </c>
      <c r="J12" s="1">
        <f t="shared" si="0"/>
        <v>197</v>
      </c>
      <c r="K12" s="5">
        <v>4</v>
      </c>
      <c r="L12" s="20" t="s">
        <v>85</v>
      </c>
    </row>
    <row r="13" spans="1:12" ht="15">
      <c r="A13" t="s">
        <v>73</v>
      </c>
      <c r="B13" s="1" t="s">
        <v>27</v>
      </c>
      <c r="D13" s="1">
        <v>41</v>
      </c>
      <c r="E13" s="1">
        <v>32</v>
      </c>
      <c r="F13" s="1">
        <v>34</v>
      </c>
      <c r="G13" s="1">
        <v>40</v>
      </c>
      <c r="H13" s="1">
        <v>40</v>
      </c>
      <c r="I13" s="17">
        <v>0</v>
      </c>
      <c r="J13" s="1">
        <f t="shared" si="0"/>
        <v>187</v>
      </c>
      <c r="K13" s="5">
        <v>5</v>
      </c>
      <c r="L13"/>
    </row>
    <row r="14" spans="1:12" ht="15">
      <c r="A14" t="s">
        <v>68</v>
      </c>
      <c r="B14" s="1" t="s">
        <v>20</v>
      </c>
      <c r="C14" s="1">
        <v>29</v>
      </c>
      <c r="D14" s="1">
        <v>35</v>
      </c>
      <c r="E14" s="1">
        <v>39</v>
      </c>
      <c r="F14" s="1">
        <v>21</v>
      </c>
      <c r="G14" s="1"/>
      <c r="H14" s="1">
        <v>38</v>
      </c>
      <c r="I14" s="17">
        <v>0</v>
      </c>
      <c r="J14" s="1">
        <f t="shared" si="0"/>
        <v>162</v>
      </c>
      <c r="K14" s="5">
        <v>6</v>
      </c>
      <c r="L14"/>
    </row>
    <row r="15" spans="1:12" ht="15">
      <c r="A15" t="s">
        <v>67</v>
      </c>
      <c r="B15" s="1" t="s">
        <v>26</v>
      </c>
      <c r="C15" s="1">
        <v>32</v>
      </c>
      <c r="D15" s="1">
        <v>34</v>
      </c>
      <c r="E15" s="1">
        <v>30</v>
      </c>
      <c r="F15" s="1">
        <v>0</v>
      </c>
      <c r="G15" s="1">
        <v>39</v>
      </c>
      <c r="I15" s="17">
        <v>0</v>
      </c>
      <c r="J15" s="1">
        <f t="shared" si="0"/>
        <v>135</v>
      </c>
      <c r="K15" s="5">
        <v>7</v>
      </c>
      <c r="L15"/>
    </row>
    <row r="16" spans="1:12" ht="15">
      <c r="A16"/>
      <c r="G16" s="1"/>
      <c r="K16" s="5"/>
      <c r="L16"/>
    </row>
    <row r="17" spans="1:12" ht="15">
      <c r="A17"/>
      <c r="G17" s="1"/>
      <c r="K17" s="5"/>
      <c r="L17"/>
    </row>
    <row r="18" spans="1:12" ht="15">
      <c r="A18"/>
      <c r="G18" s="1"/>
      <c r="K18" s="5"/>
      <c r="L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1:12" ht="15">
      <c r="A21"/>
      <c r="G21" s="1"/>
      <c r="K21" s="5"/>
      <c r="L21"/>
    </row>
    <row r="22" spans="1:12" ht="15">
      <c r="A22"/>
      <c r="G22" s="1"/>
      <c r="K22" s="5"/>
      <c r="L22"/>
    </row>
    <row r="23" spans="1:12" ht="15">
      <c r="A23"/>
      <c r="G23" s="1"/>
      <c r="K23" s="5"/>
      <c r="L23"/>
    </row>
    <row r="24" spans="1:12" ht="15">
      <c r="A24"/>
      <c r="G24" s="1"/>
      <c r="K24" s="5"/>
      <c r="L24"/>
    </row>
    <row r="25" spans="1:12" ht="15">
      <c r="A25"/>
      <c r="G25" s="1"/>
      <c r="K25" s="5"/>
      <c r="L25"/>
    </row>
    <row r="26" spans="1:12" ht="15">
      <c r="A26"/>
      <c r="G26" s="1"/>
      <c r="K26" s="5"/>
      <c r="L26"/>
    </row>
    <row r="27" spans="1:12" ht="15">
      <c r="A27"/>
      <c r="G27" s="1"/>
      <c r="K27" s="5"/>
      <c r="L27"/>
    </row>
    <row r="28" spans="1:12" ht="15">
      <c r="A28"/>
      <c r="G28" s="1"/>
      <c r="K28" s="5"/>
      <c r="L28"/>
    </row>
    <row r="29" spans="1:12" ht="15">
      <c r="A29"/>
      <c r="G29" s="1"/>
      <c r="K29" s="5"/>
      <c r="L29"/>
    </row>
    <row r="30" spans="1:12" ht="15">
      <c r="A30"/>
      <c r="G30" s="1"/>
      <c r="K30" s="5"/>
      <c r="L30"/>
    </row>
    <row r="31" spans="1:12" ht="15">
      <c r="A31"/>
      <c r="G31" s="1"/>
      <c r="K31" s="5"/>
      <c r="L31"/>
    </row>
    <row r="32" spans="1:12" ht="15">
      <c r="A32"/>
      <c r="G32" s="1"/>
      <c r="K32" s="5"/>
      <c r="L32"/>
    </row>
    <row r="33" spans="1:12" ht="15">
      <c r="A33"/>
      <c r="C33" s="14"/>
      <c r="G33" s="1"/>
      <c r="K33" s="5"/>
      <c r="L33"/>
    </row>
    <row r="34" spans="1:12" ht="15">
      <c r="A34"/>
      <c r="G34" s="1"/>
      <c r="K34" s="5"/>
      <c r="L34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</sheetData>
  <sheetProtection/>
  <printOptions/>
  <pageMargins left="0.34" right="0.29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08"/>
  <sheetViews>
    <sheetView zoomScalePageLayoutView="0" workbookViewId="0" topLeftCell="A1">
      <selection activeCell="L9" sqref="L9"/>
    </sheetView>
  </sheetViews>
  <sheetFormatPr defaultColWidth="9.28125" defaultRowHeight="12.75"/>
  <cols>
    <col min="1" max="1" width="13.28125" style="1" bestFit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9.281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35.25" customHeight="1"/>
    <row r="2" ht="34.5" customHeight="1"/>
    <row r="3" spans="2:7" ht="18" customHeight="1">
      <c r="B3" s="8"/>
      <c r="G3" s="1"/>
    </row>
    <row r="4" spans="2:7" ht="21" customHeight="1">
      <c r="B4" s="10" t="s">
        <v>10</v>
      </c>
      <c r="C4" s="8"/>
      <c r="G4" s="1"/>
    </row>
    <row r="5" spans="2:7" ht="21" customHeight="1">
      <c r="B5" s="2"/>
      <c r="G5" s="1"/>
    </row>
    <row r="6" spans="4:9" ht="30">
      <c r="D6" s="9" t="s">
        <v>17</v>
      </c>
      <c r="G6" s="1"/>
      <c r="H6" s="7"/>
      <c r="I6" s="18"/>
    </row>
    <row r="7" spans="4:11" ht="23.25">
      <c r="D7" s="11" t="s">
        <v>11</v>
      </c>
      <c r="G7" s="1"/>
      <c r="K7" s="3"/>
    </row>
    <row r="8" spans="1:11" ht="25.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7</v>
      </c>
      <c r="G8" s="6" t="s">
        <v>8</v>
      </c>
      <c r="H8" s="6" t="s">
        <v>9</v>
      </c>
      <c r="I8" s="19" t="s">
        <v>84</v>
      </c>
      <c r="J8" s="6" t="s">
        <v>6</v>
      </c>
      <c r="K8" s="4" t="s">
        <v>2</v>
      </c>
    </row>
    <row r="9" spans="1:12" ht="15">
      <c r="A9" t="s">
        <v>69</v>
      </c>
      <c r="B9" s="1" t="s">
        <v>20</v>
      </c>
      <c r="C9" s="1">
        <v>45</v>
      </c>
      <c r="D9" s="1">
        <v>43</v>
      </c>
      <c r="E9" s="1">
        <v>45</v>
      </c>
      <c r="F9" s="1">
        <v>43</v>
      </c>
      <c r="G9" s="1">
        <v>45</v>
      </c>
      <c r="I9" s="17">
        <v>0</v>
      </c>
      <c r="J9" s="1">
        <f>SUM(C9:H9)-I9</f>
        <v>221</v>
      </c>
      <c r="K9" s="5">
        <v>1</v>
      </c>
      <c r="L9" s="20" t="s">
        <v>85</v>
      </c>
    </row>
    <row r="10" spans="1:12" ht="15">
      <c r="A10" t="s">
        <v>70</v>
      </c>
      <c r="B10" s="1" t="s">
        <v>24</v>
      </c>
      <c r="C10" s="1">
        <v>43</v>
      </c>
      <c r="D10" s="1">
        <v>45</v>
      </c>
      <c r="E10" s="1">
        <v>42</v>
      </c>
      <c r="F10" s="17">
        <v>41</v>
      </c>
      <c r="G10" s="1">
        <v>43</v>
      </c>
      <c r="H10" s="1">
        <v>43</v>
      </c>
      <c r="I10" s="17">
        <v>41</v>
      </c>
      <c r="J10" s="1">
        <f>SUM(C10:H10)-I10</f>
        <v>216</v>
      </c>
      <c r="K10" s="5">
        <v>2</v>
      </c>
      <c r="L10" s="20" t="s">
        <v>85</v>
      </c>
    </row>
    <row r="11" spans="1:12" ht="15">
      <c r="A11" t="s">
        <v>72</v>
      </c>
      <c r="B11" s="1" t="s">
        <v>20</v>
      </c>
      <c r="D11" s="1">
        <v>41</v>
      </c>
      <c r="E11" s="1">
        <v>43</v>
      </c>
      <c r="F11" s="1">
        <v>45</v>
      </c>
      <c r="G11" s="1">
        <v>39</v>
      </c>
      <c r="H11" s="1">
        <v>45</v>
      </c>
      <c r="I11" s="17">
        <v>0</v>
      </c>
      <c r="J11" s="1">
        <f>SUM(C11:H11)-I11</f>
        <v>213</v>
      </c>
      <c r="K11" s="5">
        <v>3</v>
      </c>
      <c r="L11" s="20" t="s">
        <v>85</v>
      </c>
    </row>
    <row r="12" spans="1:12" ht="15">
      <c r="A12" t="s">
        <v>71</v>
      </c>
      <c r="B12" s="1" t="s">
        <v>26</v>
      </c>
      <c r="C12" s="1">
        <v>42</v>
      </c>
      <c r="D12" s="1">
        <v>42</v>
      </c>
      <c r="E12" s="17">
        <v>39</v>
      </c>
      <c r="F12" s="1">
        <v>40</v>
      </c>
      <c r="G12" s="1">
        <v>41</v>
      </c>
      <c r="H12" s="1">
        <v>40</v>
      </c>
      <c r="I12" s="17">
        <v>39</v>
      </c>
      <c r="J12" s="1">
        <f>SUM(C12:H12)-I12</f>
        <v>205</v>
      </c>
      <c r="K12" s="5">
        <v>4</v>
      </c>
      <c r="L12"/>
    </row>
    <row r="13" spans="1:12" ht="15">
      <c r="A13"/>
      <c r="G13" s="1"/>
      <c r="K13" s="5"/>
      <c r="L13"/>
    </row>
    <row r="14" spans="1:12" ht="15">
      <c r="A14"/>
      <c r="G14" s="1"/>
      <c r="K14" s="5"/>
      <c r="L14"/>
    </row>
    <row r="15" spans="1:12" ht="15">
      <c r="A15"/>
      <c r="G15" s="1"/>
      <c r="K15" s="5"/>
      <c r="L15"/>
    </row>
    <row r="16" spans="1:11" ht="15">
      <c r="A16"/>
      <c r="G16" s="1"/>
      <c r="K16" s="5"/>
    </row>
    <row r="17" spans="1:11" ht="15">
      <c r="A17"/>
      <c r="G17" s="1"/>
      <c r="K17" s="5"/>
    </row>
    <row r="18" spans="1:11" ht="15">
      <c r="A18"/>
      <c r="G18" s="1"/>
      <c r="K18" s="5"/>
    </row>
    <row r="19" spans="1:11" ht="15">
      <c r="A19"/>
      <c r="G19" s="1"/>
      <c r="K19" s="5"/>
    </row>
    <row r="20" spans="1:11" ht="15">
      <c r="A20"/>
      <c r="G20" s="1"/>
      <c r="K20" s="5"/>
    </row>
    <row r="21" spans="7:11" ht="15">
      <c r="G21" s="1"/>
      <c r="K21" s="5"/>
    </row>
    <row r="22" spans="7:11" ht="15">
      <c r="G22" s="1"/>
      <c r="K22" s="5"/>
    </row>
    <row r="23" spans="7:11" ht="15">
      <c r="G23" s="1"/>
      <c r="K23" s="5"/>
    </row>
    <row r="24" spans="7:11" ht="15">
      <c r="G24" s="1"/>
      <c r="K24" s="5"/>
    </row>
    <row r="25" spans="7:11" ht="15">
      <c r="G25" s="1"/>
      <c r="K25" s="5"/>
    </row>
    <row r="26" spans="7:11" ht="15"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</sheetData>
  <sheetProtection/>
  <printOptions/>
  <pageMargins left="0.42" right="0.38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Kelly Hebrank</cp:lastModifiedBy>
  <cp:lastPrinted>2023-09-27T03:42:10Z</cp:lastPrinted>
  <dcterms:created xsi:type="dcterms:W3CDTF">2006-01-19T15:59:19Z</dcterms:created>
  <dcterms:modified xsi:type="dcterms:W3CDTF">2023-09-27T04:03:33Z</dcterms:modified>
  <cp:category/>
  <cp:version/>
  <cp:contentType/>
  <cp:contentStatus/>
</cp:coreProperties>
</file>